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damson\Downloads\"/>
    </mc:Choice>
  </mc:AlternateContent>
  <xr:revisionPtr revIDLastSave="0" documentId="13_ncr:1_{86C52E06-A821-4E31-9E8C-8F3EA946E494}" xr6:coauthVersionLast="47" xr6:coauthVersionMax="47" xr10:uidLastSave="{00000000-0000-0000-0000-000000000000}"/>
  <bookViews>
    <workbookView xWindow="-120" yWindow="-120" windowWidth="29040" windowHeight="15720" xr2:uid="{845E8F1F-6506-424D-8D5E-41C1C2EAE61A}"/>
  </bookViews>
  <sheets>
    <sheet name="Quarter 1" sheetId="2" r:id="rId1"/>
  </sheets>
  <definedNames>
    <definedName name="_xlnm.Print_Area" localSheetId="0">'Quarter 1'!$HA$11:$HM$38</definedName>
    <definedName name="_xlnm.Print_Titles" localSheetId="0">'Quarter 1'!$A:$C,'Quarter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35" i="2" l="1"/>
  <c r="GW35" i="2" s="1"/>
  <c r="GP35" i="2"/>
  <c r="GS35" i="2" s="1"/>
  <c r="GX35" i="2" s="1"/>
  <c r="GL35" i="2"/>
  <c r="GO35" i="2" s="1"/>
  <c r="GY35" i="2" s="1"/>
  <c r="GK35" i="2"/>
  <c r="GT34" i="2"/>
  <c r="GW34" i="2" s="1"/>
  <c r="GS34" i="2"/>
  <c r="GX34" i="2" s="1"/>
  <c r="GP34" i="2"/>
  <c r="GL34" i="2"/>
  <c r="GO34" i="2" s="1"/>
  <c r="GY34" i="2" s="1"/>
  <c r="GK34" i="2"/>
  <c r="GT33" i="2"/>
  <c r="GW33" i="2" s="1"/>
  <c r="GP33" i="2"/>
  <c r="GS33" i="2" s="1"/>
  <c r="GX33" i="2" s="1"/>
  <c r="GL33" i="2"/>
  <c r="GO33" i="2" s="1"/>
  <c r="GY33" i="2" s="1"/>
  <c r="GK33" i="2"/>
  <c r="GT32" i="2"/>
  <c r="GW32" i="2" s="1"/>
  <c r="GP32" i="2"/>
  <c r="GS32" i="2" s="1"/>
  <c r="GL32" i="2"/>
  <c r="GO32" i="2" s="1"/>
  <c r="GK32" i="2"/>
  <c r="GT31" i="2"/>
  <c r="GW31" i="2" s="1"/>
  <c r="GP31" i="2"/>
  <c r="GS31" i="2" s="1"/>
  <c r="GX31" i="2" s="1"/>
  <c r="GL31" i="2"/>
  <c r="GO31" i="2" s="1"/>
  <c r="GY31" i="2" s="1"/>
  <c r="GK31" i="2"/>
  <c r="GT30" i="2"/>
  <c r="GW30" i="2" s="1"/>
  <c r="GP30" i="2"/>
  <c r="GS30" i="2" s="1"/>
  <c r="GX30" i="2" s="1"/>
  <c r="GO30" i="2"/>
  <c r="GY30" i="2" s="1"/>
  <c r="GL30" i="2"/>
  <c r="GK30" i="2"/>
  <c r="GT29" i="2"/>
  <c r="GW29" i="2" s="1"/>
  <c r="GP29" i="2"/>
  <c r="GS29" i="2" s="1"/>
  <c r="GX29" i="2" s="1"/>
  <c r="GL29" i="2"/>
  <c r="GO29" i="2" s="1"/>
  <c r="GK29" i="2"/>
  <c r="GW28" i="2"/>
  <c r="GT28" i="2"/>
  <c r="GP28" i="2"/>
  <c r="GS28" i="2" s="1"/>
  <c r="GX28" i="2" s="1"/>
  <c r="GO28" i="2"/>
  <c r="GY28" i="2" s="1"/>
  <c r="GL28" i="2"/>
  <c r="GK28" i="2"/>
  <c r="GT27" i="2"/>
  <c r="GW27" i="2" s="1"/>
  <c r="GP27" i="2"/>
  <c r="GS27" i="2" s="1"/>
  <c r="GX27" i="2" s="1"/>
  <c r="GL27" i="2"/>
  <c r="GO27" i="2" s="1"/>
  <c r="GY27" i="2" s="1"/>
  <c r="GK27" i="2"/>
  <c r="GW26" i="2"/>
  <c r="GX26" i="2" s="1"/>
  <c r="GT26" i="2"/>
  <c r="GS26" i="2"/>
  <c r="GP26" i="2"/>
  <c r="GL26" i="2"/>
  <c r="GO26" i="2" s="1"/>
  <c r="GK26" i="2"/>
  <c r="GT25" i="2"/>
  <c r="GW25" i="2" s="1"/>
  <c r="GP25" i="2"/>
  <c r="GS25" i="2" s="1"/>
  <c r="GX25" i="2" s="1"/>
  <c r="GL25" i="2"/>
  <c r="GO25" i="2" s="1"/>
  <c r="GY25" i="2" s="1"/>
  <c r="GK25" i="2"/>
  <c r="GT24" i="2"/>
  <c r="GW24" i="2" s="1"/>
  <c r="GP24" i="2"/>
  <c r="GS24" i="2" s="1"/>
  <c r="GX24" i="2" s="1"/>
  <c r="GL24" i="2"/>
  <c r="GO24" i="2" s="1"/>
  <c r="GY24" i="2" s="1"/>
  <c r="GK24" i="2"/>
  <c r="GT23" i="2"/>
  <c r="GW23" i="2" s="1"/>
  <c r="GP23" i="2"/>
  <c r="GS23" i="2" s="1"/>
  <c r="GK23" i="2"/>
  <c r="GT22" i="2"/>
  <c r="GW22" i="2" s="1"/>
  <c r="GS22" i="2"/>
  <c r="GP22" i="2"/>
  <c r="GK22" i="2"/>
  <c r="GT21" i="2"/>
  <c r="GW21" i="2" s="1"/>
  <c r="GP21" i="2"/>
  <c r="GS21" i="2" s="1"/>
  <c r="GX21" i="2" s="1"/>
  <c r="GK21" i="2"/>
  <c r="GT20" i="2"/>
  <c r="GW20" i="2" s="1"/>
  <c r="GS20" i="2"/>
  <c r="GX20" i="2" s="1"/>
  <c r="GP20" i="2"/>
  <c r="GK20" i="2"/>
  <c r="GT19" i="2"/>
  <c r="GW19" i="2" s="1"/>
  <c r="GP19" i="2"/>
  <c r="GS19" i="2" s="1"/>
  <c r="GX19" i="2" s="1"/>
  <c r="GK19" i="2"/>
  <c r="GT18" i="2"/>
  <c r="GW18" i="2" s="1"/>
  <c r="GP18" i="2"/>
  <c r="GS18" i="2" s="1"/>
  <c r="GK18" i="2"/>
  <c r="GT17" i="2"/>
  <c r="GW17" i="2" s="1"/>
  <c r="GP17" i="2"/>
  <c r="GS17" i="2" s="1"/>
  <c r="GX17" i="2" s="1"/>
  <c r="GK17" i="2"/>
  <c r="GT16" i="2"/>
  <c r="GW16" i="2" s="1"/>
  <c r="GP16" i="2"/>
  <c r="GS16" i="2" s="1"/>
  <c r="GL16" i="2"/>
  <c r="GO16" i="2" s="1"/>
  <c r="GK16" i="2"/>
  <c r="GT15" i="2"/>
  <c r="GW15" i="2" s="1"/>
  <c r="GP15" i="2"/>
  <c r="GS15" i="2" s="1"/>
  <c r="GX15" i="2" s="1"/>
  <c r="GK15" i="2"/>
  <c r="GF35" i="2"/>
  <c r="GC35" i="2"/>
  <c r="FY35" i="2"/>
  <c r="GB35" i="2" s="1"/>
  <c r="GG35" i="2" s="1"/>
  <c r="FU35" i="2"/>
  <c r="FX35" i="2" s="1"/>
  <c r="FT35" i="2"/>
  <c r="GC34" i="2"/>
  <c r="GF34" i="2" s="1"/>
  <c r="GB34" i="2"/>
  <c r="GG34" i="2" s="1"/>
  <c r="FY34" i="2"/>
  <c r="FU34" i="2"/>
  <c r="FX34" i="2" s="1"/>
  <c r="GH34" i="2" s="1"/>
  <c r="FT34" i="2"/>
  <c r="GC33" i="2"/>
  <c r="GF33" i="2" s="1"/>
  <c r="FY33" i="2"/>
  <c r="GB33" i="2" s="1"/>
  <c r="GG33" i="2" s="1"/>
  <c r="FU33" i="2"/>
  <c r="FX33" i="2" s="1"/>
  <c r="GH33" i="2" s="1"/>
  <c r="FT33" i="2"/>
  <c r="GC32" i="2"/>
  <c r="GF32" i="2" s="1"/>
  <c r="FY32" i="2"/>
  <c r="GB32" i="2" s="1"/>
  <c r="GG32" i="2" s="1"/>
  <c r="FU32" i="2"/>
  <c r="FX32" i="2" s="1"/>
  <c r="GH32" i="2" s="1"/>
  <c r="FT32" i="2"/>
  <c r="GC31" i="2"/>
  <c r="GF31" i="2" s="1"/>
  <c r="FY31" i="2"/>
  <c r="GB31" i="2" s="1"/>
  <c r="GG31" i="2" s="1"/>
  <c r="FU31" i="2"/>
  <c r="FX31" i="2" s="1"/>
  <c r="GH31" i="2" s="1"/>
  <c r="FT31" i="2"/>
  <c r="GC30" i="2"/>
  <c r="GF30" i="2" s="1"/>
  <c r="FY30" i="2"/>
  <c r="GB30" i="2" s="1"/>
  <c r="GG30" i="2" s="1"/>
  <c r="FX30" i="2"/>
  <c r="GH30" i="2" s="1"/>
  <c r="FU30" i="2"/>
  <c r="FT30" i="2"/>
  <c r="GC29" i="2"/>
  <c r="GF29" i="2" s="1"/>
  <c r="GG29" i="2" s="1"/>
  <c r="GB29" i="2"/>
  <c r="FY29" i="2"/>
  <c r="FU29" i="2"/>
  <c r="FX29" i="2" s="1"/>
  <c r="FT29" i="2"/>
  <c r="GF28" i="2"/>
  <c r="GC28" i="2"/>
  <c r="FY28" i="2"/>
  <c r="GB28" i="2" s="1"/>
  <c r="GG28" i="2" s="1"/>
  <c r="FX28" i="2"/>
  <c r="GH28" i="2" s="1"/>
  <c r="FU28" i="2"/>
  <c r="FT28" i="2"/>
  <c r="GC27" i="2"/>
  <c r="GF27" i="2" s="1"/>
  <c r="FY27" i="2"/>
  <c r="GB27" i="2" s="1"/>
  <c r="GG27" i="2" s="1"/>
  <c r="FU27" i="2"/>
  <c r="FX27" i="2" s="1"/>
  <c r="GH27" i="2" s="1"/>
  <c r="FT27" i="2"/>
  <c r="GF26" i="2"/>
  <c r="GC26" i="2"/>
  <c r="FY26" i="2"/>
  <c r="GB26" i="2" s="1"/>
  <c r="GG26" i="2" s="1"/>
  <c r="FU26" i="2"/>
  <c r="FX26" i="2" s="1"/>
  <c r="FT26" i="2"/>
  <c r="GC25" i="2"/>
  <c r="GF25" i="2" s="1"/>
  <c r="FY25" i="2"/>
  <c r="GB25" i="2" s="1"/>
  <c r="GG25" i="2" s="1"/>
  <c r="FU25" i="2"/>
  <c r="FX25" i="2" s="1"/>
  <c r="GH25" i="2" s="1"/>
  <c r="FT25" i="2"/>
  <c r="GC24" i="2"/>
  <c r="GF24" i="2" s="1"/>
  <c r="FY24" i="2"/>
  <c r="GB24" i="2" s="1"/>
  <c r="GG24" i="2" s="1"/>
  <c r="FU24" i="2"/>
  <c r="FX24" i="2" s="1"/>
  <c r="GH24" i="2" s="1"/>
  <c r="FT24" i="2"/>
  <c r="GC23" i="2"/>
  <c r="GF23" i="2" s="1"/>
  <c r="FY23" i="2"/>
  <c r="GB23" i="2" s="1"/>
  <c r="FT23" i="2"/>
  <c r="GC22" i="2"/>
  <c r="GF22" i="2" s="1"/>
  <c r="GB22" i="2"/>
  <c r="GG22" i="2" s="1"/>
  <c r="FY22" i="2"/>
  <c r="FT22" i="2"/>
  <c r="GC21" i="2"/>
  <c r="GF21" i="2" s="1"/>
  <c r="FY21" i="2"/>
  <c r="GB21" i="2" s="1"/>
  <c r="FT21" i="2"/>
  <c r="GC20" i="2"/>
  <c r="GF20" i="2" s="1"/>
  <c r="GB20" i="2"/>
  <c r="FY20" i="2"/>
  <c r="FT20" i="2"/>
  <c r="GC19" i="2"/>
  <c r="GF19" i="2" s="1"/>
  <c r="FY19" i="2"/>
  <c r="GB19" i="2" s="1"/>
  <c r="FT19" i="2"/>
  <c r="GC18" i="2"/>
  <c r="GF18" i="2" s="1"/>
  <c r="FY18" i="2"/>
  <c r="GB18" i="2" s="1"/>
  <c r="GG18" i="2" s="1"/>
  <c r="FT18" i="2"/>
  <c r="GC17" i="2"/>
  <c r="GF17" i="2" s="1"/>
  <c r="FY17" i="2"/>
  <c r="GB17" i="2" s="1"/>
  <c r="FT17" i="2"/>
  <c r="GC16" i="2"/>
  <c r="GF16" i="2" s="1"/>
  <c r="FY16" i="2"/>
  <c r="GB16" i="2" s="1"/>
  <c r="GG16" i="2" s="1"/>
  <c r="FT16" i="2"/>
  <c r="GC15" i="2"/>
  <c r="GF15" i="2" s="1"/>
  <c r="GG15" i="2" s="1"/>
  <c r="GB15" i="2"/>
  <c r="FY15" i="2"/>
  <c r="FU15" i="2"/>
  <c r="FX15" i="2" s="1"/>
  <c r="GH15" i="2" s="1"/>
  <c r="FT15" i="2"/>
  <c r="FL35" i="2"/>
  <c r="FO35" i="2" s="1"/>
  <c r="FH35" i="2"/>
  <c r="FK35" i="2" s="1"/>
  <c r="FP35" i="2" s="1"/>
  <c r="FD35" i="2"/>
  <c r="FG35" i="2" s="1"/>
  <c r="FQ35" i="2" s="1"/>
  <c r="FC35" i="2"/>
  <c r="FL34" i="2"/>
  <c r="FO34" i="2" s="1"/>
  <c r="FK34" i="2"/>
  <c r="FP34" i="2" s="1"/>
  <c r="FH34" i="2"/>
  <c r="FD34" i="2"/>
  <c r="FG34" i="2" s="1"/>
  <c r="FC34" i="2"/>
  <c r="FL33" i="2"/>
  <c r="FO33" i="2" s="1"/>
  <c r="FH33" i="2"/>
  <c r="FK33" i="2" s="1"/>
  <c r="FP33" i="2" s="1"/>
  <c r="FD33" i="2"/>
  <c r="FG33" i="2" s="1"/>
  <c r="FQ33" i="2" s="1"/>
  <c r="FC33" i="2"/>
  <c r="FL32" i="2"/>
  <c r="FO32" i="2" s="1"/>
  <c r="FH32" i="2"/>
  <c r="FK32" i="2" s="1"/>
  <c r="FD32" i="2"/>
  <c r="FG32" i="2" s="1"/>
  <c r="FC32" i="2"/>
  <c r="FL31" i="2"/>
  <c r="FO31" i="2" s="1"/>
  <c r="FH31" i="2"/>
  <c r="FK31" i="2" s="1"/>
  <c r="FP31" i="2" s="1"/>
  <c r="FQ31" i="2" s="1"/>
  <c r="FG31" i="2"/>
  <c r="FD31" i="2"/>
  <c r="FC31" i="2"/>
  <c r="FL30" i="2"/>
  <c r="FO30" i="2" s="1"/>
  <c r="FH30" i="2"/>
  <c r="FK30" i="2" s="1"/>
  <c r="FP30" i="2" s="1"/>
  <c r="FD30" i="2"/>
  <c r="FG30" i="2" s="1"/>
  <c r="FQ30" i="2" s="1"/>
  <c r="FC30" i="2"/>
  <c r="FO29" i="2"/>
  <c r="FL29" i="2"/>
  <c r="FH29" i="2"/>
  <c r="FK29" i="2" s="1"/>
  <c r="FP29" i="2" s="1"/>
  <c r="FD29" i="2"/>
  <c r="FG29" i="2" s="1"/>
  <c r="FQ29" i="2" s="1"/>
  <c r="FC29" i="2"/>
  <c r="FL28" i="2"/>
  <c r="FO28" i="2" s="1"/>
  <c r="FH28" i="2"/>
  <c r="FK28" i="2" s="1"/>
  <c r="FP28" i="2" s="1"/>
  <c r="FG28" i="2"/>
  <c r="FQ28" i="2" s="1"/>
  <c r="FD28" i="2"/>
  <c r="FC28" i="2"/>
  <c r="FL27" i="2"/>
  <c r="FO27" i="2" s="1"/>
  <c r="FH27" i="2"/>
  <c r="FK27" i="2" s="1"/>
  <c r="FP27" i="2" s="1"/>
  <c r="FD27" i="2"/>
  <c r="FG27" i="2" s="1"/>
  <c r="FQ27" i="2" s="1"/>
  <c r="FC27" i="2"/>
  <c r="FO26" i="2"/>
  <c r="FP26" i="2" s="1"/>
  <c r="FL26" i="2"/>
  <c r="FK26" i="2"/>
  <c r="FH26" i="2"/>
  <c r="FD26" i="2"/>
  <c r="FG26" i="2" s="1"/>
  <c r="FC26" i="2"/>
  <c r="FL25" i="2"/>
  <c r="FO25" i="2" s="1"/>
  <c r="FH25" i="2"/>
  <c r="FK25" i="2" s="1"/>
  <c r="FP25" i="2" s="1"/>
  <c r="FD25" i="2"/>
  <c r="FG25" i="2" s="1"/>
  <c r="FQ25" i="2" s="1"/>
  <c r="FC25" i="2"/>
  <c r="FL24" i="2"/>
  <c r="FO24" i="2" s="1"/>
  <c r="FH24" i="2"/>
  <c r="FK24" i="2" s="1"/>
  <c r="FP24" i="2" s="1"/>
  <c r="FD24" i="2"/>
  <c r="FG24" i="2" s="1"/>
  <c r="FQ24" i="2" s="1"/>
  <c r="FC24" i="2"/>
  <c r="FL23" i="2"/>
  <c r="FO23" i="2" s="1"/>
  <c r="FP23" i="2" s="1"/>
  <c r="FK23" i="2"/>
  <c r="FH23" i="2"/>
  <c r="FC23" i="2"/>
  <c r="FL22" i="2"/>
  <c r="FO22" i="2" s="1"/>
  <c r="FH22" i="2"/>
  <c r="FK22" i="2" s="1"/>
  <c r="FP22" i="2" s="1"/>
  <c r="FC22" i="2"/>
  <c r="FL21" i="2"/>
  <c r="FO21" i="2" s="1"/>
  <c r="FH21" i="2"/>
  <c r="FK21" i="2" s="1"/>
  <c r="FP21" i="2" s="1"/>
  <c r="FC21" i="2"/>
  <c r="FL20" i="2"/>
  <c r="FO20" i="2" s="1"/>
  <c r="FK20" i="2"/>
  <c r="FP20" i="2" s="1"/>
  <c r="FH20" i="2"/>
  <c r="FC20" i="2"/>
  <c r="FL19" i="2"/>
  <c r="FO19" i="2" s="1"/>
  <c r="FH19" i="2"/>
  <c r="FK19" i="2" s="1"/>
  <c r="FP19" i="2" s="1"/>
  <c r="FC19" i="2"/>
  <c r="FL18" i="2"/>
  <c r="FO18" i="2" s="1"/>
  <c r="FH18" i="2"/>
  <c r="FK18" i="2" s="1"/>
  <c r="FC18" i="2"/>
  <c r="FL17" i="2"/>
  <c r="FO17" i="2" s="1"/>
  <c r="FH17" i="2"/>
  <c r="FK17" i="2" s="1"/>
  <c r="FC17" i="2"/>
  <c r="FL16" i="2"/>
  <c r="FO16" i="2" s="1"/>
  <c r="FH16" i="2"/>
  <c r="FK16" i="2" s="1"/>
  <c r="FP16" i="2" s="1"/>
  <c r="FC16" i="2"/>
  <c r="FL15" i="2"/>
  <c r="FO15" i="2" s="1"/>
  <c r="FH15" i="2"/>
  <c r="FK15" i="2" s="1"/>
  <c r="FC15" i="2"/>
  <c r="EU35" i="2"/>
  <c r="EX35" i="2" s="1"/>
  <c r="EQ35" i="2"/>
  <c r="ET35" i="2" s="1"/>
  <c r="EY35" i="2" s="1"/>
  <c r="EM35" i="2"/>
  <c r="EP35" i="2" s="1"/>
  <c r="EZ35" i="2" s="1"/>
  <c r="EL35" i="2"/>
  <c r="EU34" i="2"/>
  <c r="EX34" i="2" s="1"/>
  <c r="ET34" i="2"/>
  <c r="EY34" i="2" s="1"/>
  <c r="EQ34" i="2"/>
  <c r="EM34" i="2"/>
  <c r="EP34" i="2" s="1"/>
  <c r="EZ34" i="2" s="1"/>
  <c r="EL34" i="2"/>
  <c r="EU33" i="2"/>
  <c r="EX33" i="2" s="1"/>
  <c r="EQ33" i="2"/>
  <c r="ET33" i="2" s="1"/>
  <c r="EY33" i="2" s="1"/>
  <c r="EM33" i="2"/>
  <c r="EP33" i="2" s="1"/>
  <c r="EZ33" i="2" s="1"/>
  <c r="EL33" i="2"/>
  <c r="EU32" i="2"/>
  <c r="EX32" i="2" s="1"/>
  <c r="EQ32" i="2"/>
  <c r="ET32" i="2" s="1"/>
  <c r="EM32" i="2"/>
  <c r="EP32" i="2" s="1"/>
  <c r="EL32" i="2"/>
  <c r="EU31" i="2"/>
  <c r="EX31" i="2" s="1"/>
  <c r="EQ31" i="2"/>
  <c r="ET31" i="2" s="1"/>
  <c r="EY31" i="2" s="1"/>
  <c r="EZ31" i="2" s="1"/>
  <c r="EP31" i="2"/>
  <c r="EM31" i="2"/>
  <c r="EL31" i="2"/>
  <c r="EU30" i="2"/>
  <c r="EX30" i="2" s="1"/>
  <c r="EQ30" i="2"/>
  <c r="ET30" i="2" s="1"/>
  <c r="EY30" i="2" s="1"/>
  <c r="EM30" i="2"/>
  <c r="EP30" i="2" s="1"/>
  <c r="EZ30" i="2" s="1"/>
  <c r="EL30" i="2"/>
  <c r="EY29" i="2"/>
  <c r="EX29" i="2"/>
  <c r="EU29" i="2"/>
  <c r="ET29" i="2"/>
  <c r="EQ29" i="2"/>
  <c r="EM29" i="2"/>
  <c r="EP29" i="2" s="1"/>
  <c r="EZ29" i="2" s="1"/>
  <c r="EL29" i="2"/>
  <c r="EU28" i="2"/>
  <c r="EX28" i="2" s="1"/>
  <c r="EQ28" i="2"/>
  <c r="ET28" i="2" s="1"/>
  <c r="EY28" i="2" s="1"/>
  <c r="EP28" i="2"/>
  <c r="EZ28" i="2" s="1"/>
  <c r="EM28" i="2"/>
  <c r="EL28" i="2"/>
  <c r="EU27" i="2"/>
  <c r="EX27" i="2" s="1"/>
  <c r="EQ27" i="2"/>
  <c r="ET27" i="2" s="1"/>
  <c r="EY27" i="2" s="1"/>
  <c r="EM27" i="2"/>
  <c r="EP27" i="2" s="1"/>
  <c r="EZ27" i="2" s="1"/>
  <c r="EL27" i="2"/>
  <c r="EX26" i="2"/>
  <c r="EU26" i="2"/>
  <c r="EQ26" i="2"/>
  <c r="ET26" i="2" s="1"/>
  <c r="EY26" i="2" s="1"/>
  <c r="EM26" i="2"/>
  <c r="EP26" i="2" s="1"/>
  <c r="EL26" i="2"/>
  <c r="EU25" i="2"/>
  <c r="EX25" i="2" s="1"/>
  <c r="EQ25" i="2"/>
  <c r="ET25" i="2" s="1"/>
  <c r="EY25" i="2" s="1"/>
  <c r="EM25" i="2"/>
  <c r="EP25" i="2" s="1"/>
  <c r="EZ25" i="2" s="1"/>
  <c r="EL25" i="2"/>
  <c r="EU24" i="2"/>
  <c r="EX24" i="2" s="1"/>
  <c r="EQ24" i="2"/>
  <c r="ET24" i="2" s="1"/>
  <c r="EY24" i="2" s="1"/>
  <c r="EM24" i="2"/>
  <c r="EP24" i="2" s="1"/>
  <c r="EZ24" i="2" s="1"/>
  <c r="EL24" i="2"/>
  <c r="EU23" i="2"/>
  <c r="EX23" i="2" s="1"/>
  <c r="EY23" i="2" s="1"/>
  <c r="ET23" i="2"/>
  <c r="EQ23" i="2"/>
  <c r="EL23" i="2"/>
  <c r="EU22" i="2"/>
  <c r="EX22" i="2" s="1"/>
  <c r="EQ22" i="2"/>
  <c r="ET22" i="2" s="1"/>
  <c r="EY22" i="2" s="1"/>
  <c r="EL22" i="2"/>
  <c r="EU21" i="2"/>
  <c r="EX21" i="2" s="1"/>
  <c r="ET21" i="2"/>
  <c r="EQ21" i="2"/>
  <c r="EL21" i="2"/>
  <c r="EU20" i="2"/>
  <c r="EX20" i="2" s="1"/>
  <c r="ET20" i="2"/>
  <c r="EQ20" i="2"/>
  <c r="EL20" i="2"/>
  <c r="EU19" i="2"/>
  <c r="EX19" i="2" s="1"/>
  <c r="EQ19" i="2"/>
  <c r="ET19" i="2" s="1"/>
  <c r="EY19" i="2" s="1"/>
  <c r="EL19" i="2"/>
  <c r="EU18" i="2"/>
  <c r="EX18" i="2" s="1"/>
  <c r="EQ18" i="2"/>
  <c r="ET18" i="2" s="1"/>
  <c r="EY18" i="2" s="1"/>
  <c r="EL18" i="2"/>
  <c r="EU17" i="2"/>
  <c r="EX17" i="2" s="1"/>
  <c r="EQ17" i="2"/>
  <c r="ET17" i="2" s="1"/>
  <c r="EL17" i="2"/>
  <c r="EU16" i="2"/>
  <c r="EX16" i="2" s="1"/>
  <c r="EQ16" i="2"/>
  <c r="ET16" i="2" s="1"/>
  <c r="EY16" i="2" s="1"/>
  <c r="EL16" i="2"/>
  <c r="EU15" i="2"/>
  <c r="EX15" i="2" s="1"/>
  <c r="EY15" i="2" s="1"/>
  <c r="ET15" i="2"/>
  <c r="EQ15" i="2"/>
  <c r="EL15" i="2"/>
  <c r="ED35" i="2"/>
  <c r="EG35" i="2" s="1"/>
  <c r="DZ35" i="2"/>
  <c r="EC35" i="2" s="1"/>
  <c r="EH35" i="2" s="1"/>
  <c r="DV35" i="2"/>
  <c r="DY35" i="2" s="1"/>
  <c r="EI35" i="2" s="1"/>
  <c r="DU35" i="2"/>
  <c r="ED34" i="2"/>
  <c r="EG34" i="2" s="1"/>
  <c r="EC34" i="2"/>
  <c r="EH34" i="2" s="1"/>
  <c r="DZ34" i="2"/>
  <c r="DV34" i="2"/>
  <c r="DY34" i="2" s="1"/>
  <c r="EI34" i="2" s="1"/>
  <c r="DU34" i="2"/>
  <c r="ED33" i="2"/>
  <c r="EG33" i="2" s="1"/>
  <c r="DZ33" i="2"/>
  <c r="EC33" i="2" s="1"/>
  <c r="EH33" i="2" s="1"/>
  <c r="DV33" i="2"/>
  <c r="DY33" i="2" s="1"/>
  <c r="EI33" i="2" s="1"/>
  <c r="DU33" i="2"/>
  <c r="EI32" i="2"/>
  <c r="ED32" i="2"/>
  <c r="EG32" i="2" s="1"/>
  <c r="DZ32" i="2"/>
  <c r="EC32" i="2" s="1"/>
  <c r="EH32" i="2" s="1"/>
  <c r="DV32" i="2"/>
  <c r="DY32" i="2" s="1"/>
  <c r="DU32" i="2"/>
  <c r="ED31" i="2"/>
  <c r="EG31" i="2" s="1"/>
  <c r="DZ31" i="2"/>
  <c r="EC31" i="2" s="1"/>
  <c r="EH31" i="2" s="1"/>
  <c r="EI31" i="2" s="1"/>
  <c r="DY31" i="2"/>
  <c r="DV31" i="2"/>
  <c r="DU31" i="2"/>
  <c r="ED30" i="2"/>
  <c r="EG30" i="2" s="1"/>
  <c r="DZ30" i="2"/>
  <c r="EC30" i="2" s="1"/>
  <c r="EH30" i="2" s="1"/>
  <c r="DV30" i="2"/>
  <c r="DY30" i="2" s="1"/>
  <c r="EI30" i="2" s="1"/>
  <c r="DU30" i="2"/>
  <c r="EH29" i="2"/>
  <c r="EG29" i="2"/>
  <c r="ED29" i="2"/>
  <c r="DZ29" i="2"/>
  <c r="EC29" i="2" s="1"/>
  <c r="DV29" i="2"/>
  <c r="DY29" i="2" s="1"/>
  <c r="DU29" i="2"/>
  <c r="ED28" i="2"/>
  <c r="EG28" i="2" s="1"/>
  <c r="DZ28" i="2"/>
  <c r="EC28" i="2" s="1"/>
  <c r="EH28" i="2" s="1"/>
  <c r="DY28" i="2"/>
  <c r="EI28" i="2" s="1"/>
  <c r="DV28" i="2"/>
  <c r="DU28" i="2"/>
  <c r="ED27" i="2"/>
  <c r="DZ27" i="2"/>
  <c r="EC27" i="2" s="1"/>
  <c r="DV27" i="2"/>
  <c r="DY27" i="2" s="1"/>
  <c r="DU27" i="2"/>
  <c r="EG26" i="2"/>
  <c r="ED26" i="2"/>
  <c r="DZ26" i="2"/>
  <c r="EC26" i="2" s="1"/>
  <c r="EH26" i="2" s="1"/>
  <c r="DV26" i="2"/>
  <c r="DY26" i="2" s="1"/>
  <c r="DU26" i="2"/>
  <c r="ED25" i="2"/>
  <c r="EG25" i="2" s="1"/>
  <c r="DZ25" i="2"/>
  <c r="EC25" i="2" s="1"/>
  <c r="DV25" i="2"/>
  <c r="DY25" i="2" s="1"/>
  <c r="DU25" i="2"/>
  <c r="ED24" i="2"/>
  <c r="EG24" i="2" s="1"/>
  <c r="DZ24" i="2"/>
  <c r="EC24" i="2" s="1"/>
  <c r="EH24" i="2" s="1"/>
  <c r="DV24" i="2"/>
  <c r="DY24" i="2" s="1"/>
  <c r="EI24" i="2" s="1"/>
  <c r="DU24" i="2"/>
  <c r="ED23" i="2"/>
  <c r="EG23" i="2" s="1"/>
  <c r="EH23" i="2" s="1"/>
  <c r="EC23" i="2"/>
  <c r="DZ23" i="2"/>
  <c r="DU23" i="2"/>
  <c r="ED22" i="2"/>
  <c r="EG22" i="2" s="1"/>
  <c r="DZ22" i="2"/>
  <c r="EC22" i="2" s="1"/>
  <c r="EH22" i="2" s="1"/>
  <c r="DU22" i="2"/>
  <c r="ED21" i="2"/>
  <c r="EG21" i="2" s="1"/>
  <c r="DZ21" i="2"/>
  <c r="EC21" i="2" s="1"/>
  <c r="DU21" i="2"/>
  <c r="ED20" i="2"/>
  <c r="EG20" i="2" s="1"/>
  <c r="EC20" i="2"/>
  <c r="DZ20" i="2"/>
  <c r="DU20" i="2"/>
  <c r="ED19" i="2"/>
  <c r="EG19" i="2" s="1"/>
  <c r="DZ19" i="2"/>
  <c r="EC19" i="2" s="1"/>
  <c r="EH19" i="2" s="1"/>
  <c r="DU19" i="2"/>
  <c r="ED18" i="2"/>
  <c r="EG18" i="2" s="1"/>
  <c r="DZ18" i="2"/>
  <c r="EC18" i="2" s="1"/>
  <c r="EH18" i="2" s="1"/>
  <c r="DU18" i="2"/>
  <c r="ED17" i="2"/>
  <c r="EG17" i="2" s="1"/>
  <c r="DZ17" i="2"/>
  <c r="EC17" i="2" s="1"/>
  <c r="DU17" i="2"/>
  <c r="ED16" i="2"/>
  <c r="EG16" i="2" s="1"/>
  <c r="DZ16" i="2"/>
  <c r="EC16" i="2" s="1"/>
  <c r="EH16" i="2" s="1"/>
  <c r="DU16" i="2"/>
  <c r="ED15" i="2"/>
  <c r="EG15" i="2" s="1"/>
  <c r="EH15" i="2" s="1"/>
  <c r="EI15" i="2" s="1"/>
  <c r="DZ15" i="2"/>
  <c r="EC15" i="2" s="1"/>
  <c r="DV15" i="2"/>
  <c r="DY15" i="2" s="1"/>
  <c r="DU15" i="2"/>
  <c r="DM35" i="2"/>
  <c r="DP35" i="2" s="1"/>
  <c r="DI35" i="2"/>
  <c r="DL35" i="2" s="1"/>
  <c r="DQ35" i="2" s="1"/>
  <c r="DE35" i="2"/>
  <c r="DH35" i="2" s="1"/>
  <c r="DR35" i="2" s="1"/>
  <c r="DD35" i="2"/>
  <c r="DM34" i="2"/>
  <c r="DP34" i="2" s="1"/>
  <c r="DL34" i="2"/>
  <c r="DQ34" i="2" s="1"/>
  <c r="DI34" i="2"/>
  <c r="DE34" i="2"/>
  <c r="DH34" i="2" s="1"/>
  <c r="DR34" i="2" s="1"/>
  <c r="DD34" i="2"/>
  <c r="DM33" i="2"/>
  <c r="DP33" i="2" s="1"/>
  <c r="DI33" i="2"/>
  <c r="DL33" i="2" s="1"/>
  <c r="DQ33" i="2" s="1"/>
  <c r="DE33" i="2"/>
  <c r="DH33" i="2" s="1"/>
  <c r="DR33" i="2" s="1"/>
  <c r="DD33" i="2"/>
  <c r="DM32" i="2"/>
  <c r="DP32" i="2" s="1"/>
  <c r="DI32" i="2"/>
  <c r="DL32" i="2" s="1"/>
  <c r="DH32" i="2"/>
  <c r="DE32" i="2"/>
  <c r="DD32" i="2"/>
  <c r="HB32" i="2" s="1"/>
  <c r="DM31" i="2"/>
  <c r="DP31" i="2" s="1"/>
  <c r="DI31" i="2"/>
  <c r="DL31" i="2" s="1"/>
  <c r="DQ31" i="2" s="1"/>
  <c r="DE31" i="2"/>
  <c r="DH31" i="2" s="1"/>
  <c r="DR31" i="2" s="1"/>
  <c r="DD31" i="2"/>
  <c r="DM30" i="2"/>
  <c r="DP30" i="2" s="1"/>
  <c r="DI30" i="2"/>
  <c r="DL30" i="2" s="1"/>
  <c r="DQ30" i="2" s="1"/>
  <c r="DE30" i="2"/>
  <c r="DH30" i="2" s="1"/>
  <c r="DR30" i="2" s="1"/>
  <c r="DD30" i="2"/>
  <c r="DM29" i="2"/>
  <c r="DP29" i="2" s="1"/>
  <c r="DI29" i="2"/>
  <c r="DL29" i="2" s="1"/>
  <c r="DQ29" i="2" s="1"/>
  <c r="DE29" i="2"/>
  <c r="DH29" i="2" s="1"/>
  <c r="DD29" i="2"/>
  <c r="DM28" i="2"/>
  <c r="DP28" i="2" s="1"/>
  <c r="DI28" i="2"/>
  <c r="DL28" i="2" s="1"/>
  <c r="DQ28" i="2" s="1"/>
  <c r="DH28" i="2"/>
  <c r="DR28" i="2" s="1"/>
  <c r="DE28" i="2"/>
  <c r="DD28" i="2"/>
  <c r="DM27" i="2"/>
  <c r="DP27" i="2" s="1"/>
  <c r="DI27" i="2"/>
  <c r="DL27" i="2" s="1"/>
  <c r="DQ27" i="2" s="1"/>
  <c r="DE27" i="2"/>
  <c r="DH27" i="2" s="1"/>
  <c r="DR27" i="2" s="1"/>
  <c r="DD27" i="2"/>
  <c r="DP26" i="2"/>
  <c r="DQ26" i="2" s="1"/>
  <c r="DM26" i="2"/>
  <c r="DL26" i="2"/>
  <c r="DI26" i="2"/>
  <c r="DE26" i="2"/>
  <c r="DH26" i="2" s="1"/>
  <c r="DD26" i="2"/>
  <c r="DM25" i="2"/>
  <c r="DP25" i="2" s="1"/>
  <c r="DI25" i="2"/>
  <c r="DL25" i="2" s="1"/>
  <c r="DQ25" i="2" s="1"/>
  <c r="DE25" i="2"/>
  <c r="DH25" i="2" s="1"/>
  <c r="DR25" i="2" s="1"/>
  <c r="DD25" i="2"/>
  <c r="DM24" i="2"/>
  <c r="DP24" i="2" s="1"/>
  <c r="DI24" i="2"/>
  <c r="DL24" i="2" s="1"/>
  <c r="DQ24" i="2" s="1"/>
  <c r="DE24" i="2"/>
  <c r="DH24" i="2" s="1"/>
  <c r="DR24" i="2" s="1"/>
  <c r="DD24" i="2"/>
  <c r="DM23" i="2"/>
  <c r="DP23" i="2" s="1"/>
  <c r="DI23" i="2"/>
  <c r="DL23" i="2" s="1"/>
  <c r="DQ23" i="2" s="1"/>
  <c r="DD23" i="2"/>
  <c r="DM22" i="2"/>
  <c r="DP22" i="2" s="1"/>
  <c r="DI22" i="2"/>
  <c r="DL22" i="2" s="1"/>
  <c r="DD22" i="2"/>
  <c r="DM21" i="2"/>
  <c r="DP21" i="2" s="1"/>
  <c r="DI21" i="2"/>
  <c r="DL21" i="2" s="1"/>
  <c r="DD21" i="2"/>
  <c r="DM20" i="2"/>
  <c r="DP20" i="2" s="1"/>
  <c r="DL20" i="2"/>
  <c r="DQ20" i="2" s="1"/>
  <c r="DI20" i="2"/>
  <c r="DD20" i="2"/>
  <c r="DM19" i="2"/>
  <c r="DP19" i="2" s="1"/>
  <c r="DI19" i="2"/>
  <c r="DL19" i="2" s="1"/>
  <c r="DD19" i="2"/>
  <c r="DM18" i="2"/>
  <c r="DP18" i="2" s="1"/>
  <c r="DI18" i="2"/>
  <c r="DL18" i="2" s="1"/>
  <c r="DD18" i="2"/>
  <c r="DM17" i="2"/>
  <c r="DP17" i="2" s="1"/>
  <c r="DI17" i="2"/>
  <c r="DL17" i="2" s="1"/>
  <c r="DD17" i="2"/>
  <c r="DM16" i="2"/>
  <c r="DP16" i="2" s="1"/>
  <c r="DI16" i="2"/>
  <c r="DL16" i="2" s="1"/>
  <c r="DD16" i="2"/>
  <c r="DM15" i="2"/>
  <c r="DP15" i="2" s="1"/>
  <c r="DI15" i="2"/>
  <c r="DL15" i="2" s="1"/>
  <c r="DQ15" i="2" s="1"/>
  <c r="DD15" i="2"/>
  <c r="CV35" i="2"/>
  <c r="CY35" i="2" s="1"/>
  <c r="CR35" i="2"/>
  <c r="CU35" i="2" s="1"/>
  <c r="CZ35" i="2" s="1"/>
  <c r="CN35" i="2"/>
  <c r="CQ35" i="2" s="1"/>
  <c r="DA35" i="2" s="1"/>
  <c r="CM35" i="2"/>
  <c r="CV34" i="2"/>
  <c r="CY34" i="2" s="1"/>
  <c r="CU34" i="2"/>
  <c r="CZ34" i="2" s="1"/>
  <c r="CR34" i="2"/>
  <c r="CN34" i="2"/>
  <c r="CQ34" i="2" s="1"/>
  <c r="DA34" i="2" s="1"/>
  <c r="CM34" i="2"/>
  <c r="CV33" i="2"/>
  <c r="CY33" i="2" s="1"/>
  <c r="CR33" i="2"/>
  <c r="CU33" i="2" s="1"/>
  <c r="CZ33" i="2" s="1"/>
  <c r="CN33" i="2"/>
  <c r="CQ33" i="2" s="1"/>
  <c r="DA33" i="2" s="1"/>
  <c r="CM33" i="2"/>
  <c r="CV32" i="2"/>
  <c r="CY32" i="2" s="1"/>
  <c r="CU32" i="2"/>
  <c r="CR32" i="2"/>
  <c r="CN32" i="2"/>
  <c r="CQ32" i="2" s="1"/>
  <c r="CM32" i="2"/>
  <c r="CV31" i="2"/>
  <c r="CY31" i="2" s="1"/>
  <c r="CR31" i="2"/>
  <c r="CU31" i="2" s="1"/>
  <c r="CZ31" i="2" s="1"/>
  <c r="DA31" i="2" s="1"/>
  <c r="CQ31" i="2"/>
  <c r="CN31" i="2"/>
  <c r="CM31" i="2"/>
  <c r="CV30" i="2"/>
  <c r="CY30" i="2" s="1"/>
  <c r="CR30" i="2"/>
  <c r="CU30" i="2" s="1"/>
  <c r="CZ30" i="2" s="1"/>
  <c r="CQ30" i="2"/>
  <c r="DA30" i="2" s="1"/>
  <c r="CN30" i="2"/>
  <c r="CM30" i="2"/>
  <c r="CV29" i="2"/>
  <c r="CY29" i="2" s="1"/>
  <c r="CR29" i="2"/>
  <c r="CU29" i="2" s="1"/>
  <c r="CN29" i="2"/>
  <c r="CQ29" i="2" s="1"/>
  <c r="CM29" i="2"/>
  <c r="CV28" i="2"/>
  <c r="CY28" i="2" s="1"/>
  <c r="CR28" i="2"/>
  <c r="CU28" i="2" s="1"/>
  <c r="CZ28" i="2" s="1"/>
  <c r="CQ28" i="2"/>
  <c r="DA28" i="2" s="1"/>
  <c r="CN28" i="2"/>
  <c r="CM28" i="2"/>
  <c r="CV27" i="2"/>
  <c r="CY27" i="2" s="1"/>
  <c r="CR27" i="2"/>
  <c r="CU27" i="2" s="1"/>
  <c r="CZ27" i="2" s="1"/>
  <c r="CN27" i="2"/>
  <c r="CQ27" i="2" s="1"/>
  <c r="DA27" i="2" s="1"/>
  <c r="CM27" i="2"/>
  <c r="CY26" i="2"/>
  <c r="CV26" i="2"/>
  <c r="CR26" i="2"/>
  <c r="CU26" i="2" s="1"/>
  <c r="CZ26" i="2" s="1"/>
  <c r="DA26" i="2" s="1"/>
  <c r="CQ26" i="2"/>
  <c r="CN26" i="2"/>
  <c r="CM26" i="2"/>
  <c r="CV25" i="2"/>
  <c r="CY25" i="2" s="1"/>
  <c r="CR25" i="2"/>
  <c r="CU25" i="2" s="1"/>
  <c r="CZ25" i="2" s="1"/>
  <c r="CN25" i="2"/>
  <c r="CQ25" i="2" s="1"/>
  <c r="DA25" i="2" s="1"/>
  <c r="CM25" i="2"/>
  <c r="CY24" i="2"/>
  <c r="CV24" i="2"/>
  <c r="CR24" i="2"/>
  <c r="CU24" i="2" s="1"/>
  <c r="CZ24" i="2" s="1"/>
  <c r="CN24" i="2"/>
  <c r="CQ24" i="2" s="1"/>
  <c r="DA24" i="2" s="1"/>
  <c r="CM24" i="2"/>
  <c r="CV23" i="2"/>
  <c r="CY23" i="2" s="1"/>
  <c r="CZ23" i="2" s="1"/>
  <c r="CU23" i="2"/>
  <c r="CR23" i="2"/>
  <c r="CM23" i="2"/>
  <c r="CV22" i="2"/>
  <c r="CY22" i="2" s="1"/>
  <c r="CR22" i="2"/>
  <c r="CU22" i="2" s="1"/>
  <c r="CM22" i="2"/>
  <c r="CV21" i="2"/>
  <c r="CY21" i="2" s="1"/>
  <c r="CR21" i="2"/>
  <c r="CU21" i="2" s="1"/>
  <c r="CZ21" i="2" s="1"/>
  <c r="CM21" i="2"/>
  <c r="CV20" i="2"/>
  <c r="CY20" i="2" s="1"/>
  <c r="CU20" i="2"/>
  <c r="CR20" i="2"/>
  <c r="CM20" i="2"/>
  <c r="CV19" i="2"/>
  <c r="CY19" i="2" s="1"/>
  <c r="CR19" i="2"/>
  <c r="CU19" i="2" s="1"/>
  <c r="CZ19" i="2" s="1"/>
  <c r="CM19" i="2"/>
  <c r="CV18" i="2"/>
  <c r="CY18" i="2" s="1"/>
  <c r="CU18" i="2"/>
  <c r="CZ18" i="2" s="1"/>
  <c r="CR18" i="2"/>
  <c r="CM18" i="2"/>
  <c r="CV17" i="2"/>
  <c r="CY17" i="2" s="1"/>
  <c r="CR17" i="2"/>
  <c r="CU17" i="2" s="1"/>
  <c r="CM17" i="2"/>
  <c r="CV16" i="2"/>
  <c r="CY16" i="2" s="1"/>
  <c r="CR16" i="2"/>
  <c r="CU16" i="2" s="1"/>
  <c r="CZ16" i="2" s="1"/>
  <c r="CN16" i="2"/>
  <c r="CQ16" i="2" s="1"/>
  <c r="DA16" i="2" s="1"/>
  <c r="CM16" i="2"/>
  <c r="CV15" i="2"/>
  <c r="CY15" i="2" s="1"/>
  <c r="CR15" i="2"/>
  <c r="CU15" i="2" s="1"/>
  <c r="CM15" i="2"/>
  <c r="CE35" i="2"/>
  <c r="CH35" i="2" s="1"/>
  <c r="CA35" i="2"/>
  <c r="CD35" i="2" s="1"/>
  <c r="CI35" i="2" s="1"/>
  <c r="BW35" i="2"/>
  <c r="BZ35" i="2" s="1"/>
  <c r="CJ35" i="2" s="1"/>
  <c r="BV35" i="2"/>
  <c r="CE34" i="2"/>
  <c r="CH34" i="2" s="1"/>
  <c r="CD34" i="2"/>
  <c r="CA34" i="2"/>
  <c r="BW34" i="2"/>
  <c r="BZ34" i="2" s="1"/>
  <c r="BV34" i="2"/>
  <c r="CE33" i="2"/>
  <c r="CH33" i="2" s="1"/>
  <c r="CA33" i="2"/>
  <c r="BW33" i="2"/>
  <c r="BZ33" i="2" s="1"/>
  <c r="BV33" i="2"/>
  <c r="CE32" i="2"/>
  <c r="CH32" i="2" s="1"/>
  <c r="CD32" i="2"/>
  <c r="CA32" i="2"/>
  <c r="BW32" i="2"/>
  <c r="BZ32" i="2" s="1"/>
  <c r="BV32" i="2"/>
  <c r="CE31" i="2"/>
  <c r="CH31" i="2" s="1"/>
  <c r="CA31" i="2"/>
  <c r="CD31" i="2" s="1"/>
  <c r="BW31" i="2"/>
  <c r="BZ31" i="2" s="1"/>
  <c r="BV31" i="2"/>
  <c r="CE30" i="2"/>
  <c r="CH30" i="2" s="1"/>
  <c r="CA30" i="2"/>
  <c r="CD30" i="2" s="1"/>
  <c r="CI30" i="2" s="1"/>
  <c r="BW30" i="2"/>
  <c r="BZ30" i="2" s="1"/>
  <c r="CJ30" i="2" s="1"/>
  <c r="BV30" i="2"/>
  <c r="CE29" i="2"/>
  <c r="CH29" i="2" s="1"/>
  <c r="CA29" i="2"/>
  <c r="CD29" i="2" s="1"/>
  <c r="CI29" i="2" s="1"/>
  <c r="BW29" i="2"/>
  <c r="BZ29" i="2" s="1"/>
  <c r="BV29" i="2"/>
  <c r="CE28" i="2"/>
  <c r="CH28" i="2" s="1"/>
  <c r="CA28" i="2"/>
  <c r="CD28" i="2" s="1"/>
  <c r="CI28" i="2" s="1"/>
  <c r="BZ28" i="2"/>
  <c r="CJ28" i="2" s="1"/>
  <c r="BW28" i="2"/>
  <c r="BV28" i="2"/>
  <c r="CE27" i="2"/>
  <c r="CH27" i="2" s="1"/>
  <c r="CA27" i="2"/>
  <c r="CD27" i="2" s="1"/>
  <c r="CI27" i="2" s="1"/>
  <c r="BW27" i="2"/>
  <c r="BZ27" i="2" s="1"/>
  <c r="CJ27" i="2" s="1"/>
  <c r="BV27" i="2"/>
  <c r="CH26" i="2"/>
  <c r="CE26" i="2"/>
  <c r="CA26" i="2"/>
  <c r="CD26" i="2" s="1"/>
  <c r="CI26" i="2" s="1"/>
  <c r="BZ26" i="2"/>
  <c r="BW26" i="2"/>
  <c r="BV26" i="2"/>
  <c r="CE25" i="2"/>
  <c r="CH25" i="2" s="1"/>
  <c r="CA25" i="2"/>
  <c r="CD25" i="2" s="1"/>
  <c r="CI25" i="2" s="1"/>
  <c r="BW25" i="2"/>
  <c r="BZ25" i="2" s="1"/>
  <c r="BV25" i="2"/>
  <c r="CH24" i="2"/>
  <c r="CE24" i="2"/>
  <c r="CA24" i="2"/>
  <c r="CD24" i="2" s="1"/>
  <c r="CI24" i="2" s="1"/>
  <c r="BW24" i="2"/>
  <c r="BZ24" i="2" s="1"/>
  <c r="CJ24" i="2" s="1"/>
  <c r="BV24" i="2"/>
  <c r="CE23" i="2"/>
  <c r="CH23" i="2" s="1"/>
  <c r="CA23" i="2"/>
  <c r="CD23" i="2" s="1"/>
  <c r="BV23" i="2"/>
  <c r="CE22" i="2"/>
  <c r="CH22" i="2" s="1"/>
  <c r="CA22" i="2"/>
  <c r="CD22" i="2" s="1"/>
  <c r="BV22" i="2"/>
  <c r="CE21" i="2"/>
  <c r="CH21" i="2" s="1"/>
  <c r="CA21" i="2"/>
  <c r="CD21" i="2" s="1"/>
  <c r="BV21" i="2"/>
  <c r="CE20" i="2"/>
  <c r="CH20" i="2" s="1"/>
  <c r="CD20" i="2"/>
  <c r="CA20" i="2"/>
  <c r="BV20" i="2"/>
  <c r="CE19" i="2"/>
  <c r="CH19" i="2" s="1"/>
  <c r="CA19" i="2"/>
  <c r="CD19" i="2" s="1"/>
  <c r="BV19" i="2"/>
  <c r="CE18" i="2"/>
  <c r="CH18" i="2" s="1"/>
  <c r="CD18" i="2"/>
  <c r="CI18" i="2" s="1"/>
  <c r="CA18" i="2"/>
  <c r="BV18" i="2"/>
  <c r="CE17" i="2"/>
  <c r="CH17" i="2" s="1"/>
  <c r="CD17" i="2"/>
  <c r="CA17" i="2"/>
  <c r="BV17" i="2"/>
  <c r="CE16" i="2"/>
  <c r="CH16" i="2" s="1"/>
  <c r="CA16" i="2"/>
  <c r="CD16" i="2" s="1"/>
  <c r="CI16" i="2" s="1"/>
  <c r="BV16" i="2"/>
  <c r="CE15" i="2"/>
  <c r="CH15" i="2" s="1"/>
  <c r="CA15" i="2"/>
  <c r="CD15" i="2" s="1"/>
  <c r="CI15" i="2" s="1"/>
  <c r="BW15" i="2"/>
  <c r="BZ15" i="2" s="1"/>
  <c r="CJ15" i="2" s="1"/>
  <c r="BV15" i="2"/>
  <c r="BN35" i="2"/>
  <c r="BQ35" i="2" s="1"/>
  <c r="BM35" i="2"/>
  <c r="BJ35" i="2"/>
  <c r="BF35" i="2"/>
  <c r="BI35" i="2" s="1"/>
  <c r="BE35" i="2"/>
  <c r="BN34" i="2"/>
  <c r="BQ34" i="2" s="1"/>
  <c r="BM34" i="2"/>
  <c r="BR34" i="2" s="1"/>
  <c r="BJ34" i="2"/>
  <c r="BF34" i="2"/>
  <c r="BI34" i="2" s="1"/>
  <c r="BS34" i="2" s="1"/>
  <c r="BE34" i="2"/>
  <c r="BN33" i="2"/>
  <c r="BQ33" i="2" s="1"/>
  <c r="BJ33" i="2"/>
  <c r="BM33" i="2" s="1"/>
  <c r="BF33" i="2"/>
  <c r="BI33" i="2" s="1"/>
  <c r="BE33" i="2"/>
  <c r="BN32" i="2"/>
  <c r="BQ32" i="2" s="1"/>
  <c r="BJ32" i="2"/>
  <c r="BM32" i="2" s="1"/>
  <c r="BF32" i="2"/>
  <c r="BE32" i="2"/>
  <c r="BN31" i="2"/>
  <c r="BQ31" i="2" s="1"/>
  <c r="BJ31" i="2"/>
  <c r="BM31" i="2" s="1"/>
  <c r="BR31" i="2" s="1"/>
  <c r="BS31" i="2" s="1"/>
  <c r="BI31" i="2"/>
  <c r="BF31" i="2"/>
  <c r="BE31" i="2"/>
  <c r="BN30" i="2"/>
  <c r="BQ30" i="2" s="1"/>
  <c r="BJ30" i="2"/>
  <c r="BM30" i="2" s="1"/>
  <c r="BF30" i="2"/>
  <c r="BI30" i="2" s="1"/>
  <c r="BE30" i="2"/>
  <c r="BQ29" i="2"/>
  <c r="BN29" i="2"/>
  <c r="BJ29" i="2"/>
  <c r="BM29" i="2" s="1"/>
  <c r="BR29" i="2" s="1"/>
  <c r="BS29" i="2" s="1"/>
  <c r="BI29" i="2"/>
  <c r="BF29" i="2"/>
  <c r="BE29" i="2"/>
  <c r="BN28" i="2"/>
  <c r="BQ28" i="2" s="1"/>
  <c r="BJ28" i="2"/>
  <c r="BM28" i="2" s="1"/>
  <c r="BR28" i="2" s="1"/>
  <c r="BI28" i="2"/>
  <c r="BS28" i="2" s="1"/>
  <c r="BF28" i="2"/>
  <c r="BE28" i="2"/>
  <c r="BQ27" i="2"/>
  <c r="BN27" i="2"/>
  <c r="BJ27" i="2"/>
  <c r="BM27" i="2" s="1"/>
  <c r="BR27" i="2" s="1"/>
  <c r="BF27" i="2"/>
  <c r="BI27" i="2" s="1"/>
  <c r="BS27" i="2" s="1"/>
  <c r="BE27" i="2"/>
  <c r="BQ26" i="2"/>
  <c r="BN26" i="2"/>
  <c r="BJ26" i="2"/>
  <c r="BM26" i="2" s="1"/>
  <c r="BR26" i="2" s="1"/>
  <c r="BF26" i="2"/>
  <c r="BI26" i="2" s="1"/>
  <c r="BS26" i="2" s="1"/>
  <c r="BE26" i="2"/>
  <c r="BN25" i="2"/>
  <c r="BQ25" i="2" s="1"/>
  <c r="BJ25" i="2"/>
  <c r="BM25" i="2" s="1"/>
  <c r="BF25" i="2"/>
  <c r="BI25" i="2" s="1"/>
  <c r="BE25" i="2"/>
  <c r="BN24" i="2"/>
  <c r="BQ24" i="2" s="1"/>
  <c r="BJ24" i="2"/>
  <c r="BM24" i="2" s="1"/>
  <c r="BF24" i="2"/>
  <c r="BI24" i="2" s="1"/>
  <c r="BE24" i="2"/>
  <c r="BN23" i="2"/>
  <c r="BQ23" i="2" s="1"/>
  <c r="BR23" i="2" s="1"/>
  <c r="BM23" i="2"/>
  <c r="BJ23" i="2"/>
  <c r="BE23" i="2"/>
  <c r="BN22" i="2"/>
  <c r="BQ22" i="2" s="1"/>
  <c r="BJ22" i="2"/>
  <c r="BM22" i="2" s="1"/>
  <c r="BR22" i="2" s="1"/>
  <c r="BE22" i="2"/>
  <c r="BN21" i="2"/>
  <c r="BQ21" i="2" s="1"/>
  <c r="BM21" i="2"/>
  <c r="BR21" i="2" s="1"/>
  <c r="BJ21" i="2"/>
  <c r="BE21" i="2"/>
  <c r="BN20" i="2"/>
  <c r="BQ20" i="2" s="1"/>
  <c r="BM20" i="2"/>
  <c r="BJ20" i="2"/>
  <c r="BE20" i="2"/>
  <c r="BN19" i="2"/>
  <c r="BQ19" i="2" s="1"/>
  <c r="BJ19" i="2"/>
  <c r="BM19" i="2" s="1"/>
  <c r="BR19" i="2" s="1"/>
  <c r="BE19" i="2"/>
  <c r="BN18" i="2"/>
  <c r="BQ18" i="2" s="1"/>
  <c r="BJ18" i="2"/>
  <c r="BM18" i="2" s="1"/>
  <c r="BE18" i="2"/>
  <c r="BN17" i="2"/>
  <c r="BQ17" i="2" s="1"/>
  <c r="BJ17" i="2"/>
  <c r="BM17" i="2" s="1"/>
  <c r="BE17" i="2"/>
  <c r="BN16" i="2"/>
  <c r="BQ16" i="2" s="1"/>
  <c r="BJ16" i="2"/>
  <c r="BM16" i="2" s="1"/>
  <c r="BR16" i="2" s="1"/>
  <c r="BE16" i="2"/>
  <c r="BN15" i="2"/>
  <c r="BQ15" i="2" s="1"/>
  <c r="BJ15" i="2"/>
  <c r="BM15" i="2" s="1"/>
  <c r="BF15" i="2"/>
  <c r="BI15" i="2" s="1"/>
  <c r="BE15" i="2"/>
  <c r="AW35" i="2"/>
  <c r="AZ35" i="2" s="1"/>
  <c r="AS35" i="2"/>
  <c r="AV35" i="2" s="1"/>
  <c r="BA35" i="2" s="1"/>
  <c r="AO35" i="2"/>
  <c r="AR35" i="2" s="1"/>
  <c r="AN35" i="2"/>
  <c r="AW34" i="2"/>
  <c r="AZ34" i="2" s="1"/>
  <c r="AV34" i="2"/>
  <c r="BA34" i="2" s="1"/>
  <c r="AS34" i="2"/>
  <c r="AO34" i="2"/>
  <c r="AR34" i="2" s="1"/>
  <c r="BB34" i="2" s="1"/>
  <c r="AN34" i="2"/>
  <c r="AW33" i="2"/>
  <c r="AZ33" i="2" s="1"/>
  <c r="AS33" i="2"/>
  <c r="AV33" i="2" s="1"/>
  <c r="AO33" i="2"/>
  <c r="AR33" i="2" s="1"/>
  <c r="AN33" i="2"/>
  <c r="AW32" i="2"/>
  <c r="AZ32" i="2" s="1"/>
  <c r="AV32" i="2"/>
  <c r="AS32" i="2"/>
  <c r="AO32" i="2"/>
  <c r="AR32" i="2" s="1"/>
  <c r="AN32" i="2"/>
  <c r="AW31" i="2"/>
  <c r="AZ31" i="2" s="1"/>
  <c r="AS31" i="2"/>
  <c r="AV31" i="2" s="1"/>
  <c r="BA31" i="2" s="1"/>
  <c r="BB31" i="2" s="1"/>
  <c r="AR31" i="2"/>
  <c r="AO31" i="2"/>
  <c r="AN31" i="2"/>
  <c r="AW30" i="2"/>
  <c r="AZ30" i="2" s="1"/>
  <c r="AS30" i="2"/>
  <c r="AO30" i="2"/>
  <c r="AR30" i="2" s="1"/>
  <c r="AN30" i="2"/>
  <c r="AZ29" i="2"/>
  <c r="AW29" i="2"/>
  <c r="AS29" i="2"/>
  <c r="AV29" i="2" s="1"/>
  <c r="AO29" i="2"/>
  <c r="AR29" i="2" s="1"/>
  <c r="AN29" i="2"/>
  <c r="AW28" i="2"/>
  <c r="AS28" i="2"/>
  <c r="AV28" i="2" s="1"/>
  <c r="AR28" i="2"/>
  <c r="AO28" i="2"/>
  <c r="AN28" i="2"/>
  <c r="AW27" i="2"/>
  <c r="AZ27" i="2" s="1"/>
  <c r="AS27" i="2"/>
  <c r="AO27" i="2"/>
  <c r="AN27" i="2"/>
  <c r="AZ26" i="2"/>
  <c r="AW26" i="2"/>
  <c r="AS26" i="2"/>
  <c r="AV26" i="2" s="1"/>
  <c r="BA26" i="2" s="1"/>
  <c r="BB26" i="2" s="1"/>
  <c r="AR26" i="2"/>
  <c r="AO26" i="2"/>
  <c r="AN26" i="2"/>
  <c r="AW25" i="2"/>
  <c r="AZ25" i="2" s="1"/>
  <c r="AS25" i="2"/>
  <c r="AV25" i="2" s="1"/>
  <c r="BA25" i="2" s="1"/>
  <c r="AO25" i="2"/>
  <c r="AR25" i="2" s="1"/>
  <c r="BB25" i="2" s="1"/>
  <c r="AN25" i="2"/>
  <c r="AZ24" i="2"/>
  <c r="AW24" i="2"/>
  <c r="AS24" i="2"/>
  <c r="AV24" i="2" s="1"/>
  <c r="BA24" i="2" s="1"/>
  <c r="AO24" i="2"/>
  <c r="AR24" i="2" s="1"/>
  <c r="BB24" i="2" s="1"/>
  <c r="AN24" i="2"/>
  <c r="AW23" i="2"/>
  <c r="AZ23" i="2" s="1"/>
  <c r="AS23" i="2"/>
  <c r="AV23" i="2" s="1"/>
  <c r="AN23" i="2"/>
  <c r="AW22" i="2"/>
  <c r="AZ22" i="2" s="1"/>
  <c r="AS22" i="2"/>
  <c r="AV22" i="2" s="1"/>
  <c r="AN22" i="2"/>
  <c r="AW21" i="2"/>
  <c r="AZ21" i="2" s="1"/>
  <c r="AS21" i="2"/>
  <c r="AV21" i="2" s="1"/>
  <c r="AN21" i="2"/>
  <c r="AW20" i="2"/>
  <c r="AZ20" i="2" s="1"/>
  <c r="AS20" i="2"/>
  <c r="AV20" i="2" s="1"/>
  <c r="AN20" i="2"/>
  <c r="AW19" i="2"/>
  <c r="AZ19" i="2" s="1"/>
  <c r="AS19" i="2"/>
  <c r="AV19" i="2" s="1"/>
  <c r="AN19" i="2"/>
  <c r="AW18" i="2"/>
  <c r="AZ18" i="2" s="1"/>
  <c r="AS18" i="2"/>
  <c r="AV18" i="2" s="1"/>
  <c r="AN18" i="2"/>
  <c r="AW17" i="2"/>
  <c r="AZ17" i="2" s="1"/>
  <c r="AS17" i="2"/>
  <c r="AV17" i="2" s="1"/>
  <c r="AN17" i="2"/>
  <c r="AW16" i="2"/>
  <c r="AZ16" i="2" s="1"/>
  <c r="AS16" i="2"/>
  <c r="AV16" i="2" s="1"/>
  <c r="AN16" i="2"/>
  <c r="AW15" i="2"/>
  <c r="AZ15" i="2" s="1"/>
  <c r="AS15" i="2"/>
  <c r="AV15" i="2" s="1"/>
  <c r="AN15" i="2"/>
  <c r="AF35" i="2"/>
  <c r="AI35" i="2" s="1"/>
  <c r="AB35" i="2"/>
  <c r="HF35" i="2" s="1"/>
  <c r="AA35" i="2"/>
  <c r="X35" i="2"/>
  <c r="W35" i="2"/>
  <c r="AF34" i="2"/>
  <c r="AE34" i="2"/>
  <c r="AB34" i="2"/>
  <c r="HF34" i="2" s="1"/>
  <c r="X34" i="2"/>
  <c r="AA34" i="2" s="1"/>
  <c r="W34" i="2"/>
  <c r="AJ33" i="2"/>
  <c r="AI33" i="2"/>
  <c r="AF33" i="2"/>
  <c r="AE33" i="2"/>
  <c r="AB33" i="2"/>
  <c r="X33" i="2"/>
  <c r="AA33" i="2" s="1"/>
  <c r="W33" i="2"/>
  <c r="AF32" i="2"/>
  <c r="AI32" i="2" s="1"/>
  <c r="AB32" i="2"/>
  <c r="AE32" i="2" s="1"/>
  <c r="AA32" i="2"/>
  <c r="X32" i="2"/>
  <c r="W32" i="2"/>
  <c r="AF31" i="2"/>
  <c r="AI31" i="2" s="1"/>
  <c r="AB31" i="2"/>
  <c r="AA31" i="2"/>
  <c r="X31" i="2"/>
  <c r="W31" i="2"/>
  <c r="AI30" i="2"/>
  <c r="AF30" i="2"/>
  <c r="AB30" i="2"/>
  <c r="AE30" i="2" s="1"/>
  <c r="X30" i="2"/>
  <c r="W30" i="2"/>
  <c r="AJ29" i="2"/>
  <c r="AI29" i="2"/>
  <c r="AF29" i="2"/>
  <c r="AE29" i="2"/>
  <c r="AB29" i="2"/>
  <c r="X29" i="2"/>
  <c r="AA29" i="2" s="1"/>
  <c r="W29" i="2"/>
  <c r="AF28" i="2"/>
  <c r="AI28" i="2" s="1"/>
  <c r="AB28" i="2"/>
  <c r="AE28" i="2" s="1"/>
  <c r="AA28" i="2"/>
  <c r="X28" i="2"/>
  <c r="W28" i="2"/>
  <c r="AF27" i="2"/>
  <c r="AI27" i="2" s="1"/>
  <c r="AE27" i="2"/>
  <c r="AB27" i="2"/>
  <c r="AA27" i="2"/>
  <c r="X27" i="2"/>
  <c r="W27" i="2"/>
  <c r="AI26" i="2"/>
  <c r="AF26" i="2"/>
  <c r="AB26" i="2"/>
  <c r="AE26" i="2" s="1"/>
  <c r="X26" i="2"/>
  <c r="AA26" i="2" s="1"/>
  <c r="W26" i="2"/>
  <c r="AI25" i="2"/>
  <c r="AF25" i="2"/>
  <c r="AB25" i="2"/>
  <c r="AE25" i="2" s="1"/>
  <c r="AJ25" i="2" s="1"/>
  <c r="X25" i="2"/>
  <c r="AA25" i="2" s="1"/>
  <c r="AK25" i="2" s="1"/>
  <c r="W25" i="2"/>
  <c r="AF24" i="2"/>
  <c r="AI24" i="2" s="1"/>
  <c r="AE24" i="2"/>
  <c r="AB24" i="2"/>
  <c r="X24" i="2"/>
  <c r="AA24" i="2" s="1"/>
  <c r="W24" i="2"/>
  <c r="AF23" i="2"/>
  <c r="AI23" i="2" s="1"/>
  <c r="AB23" i="2"/>
  <c r="AE23" i="2" s="1"/>
  <c r="W23" i="2"/>
  <c r="AF22" i="2"/>
  <c r="AI22" i="2" s="1"/>
  <c r="AB22" i="2"/>
  <c r="AE22" i="2" s="1"/>
  <c r="W22" i="2"/>
  <c r="AF21" i="2"/>
  <c r="AI21" i="2" s="1"/>
  <c r="AB21" i="2"/>
  <c r="AE21" i="2" s="1"/>
  <c r="W21" i="2"/>
  <c r="AF20" i="2"/>
  <c r="AI20" i="2" s="1"/>
  <c r="AB20" i="2"/>
  <c r="AE20" i="2" s="1"/>
  <c r="AJ20" i="2" s="1"/>
  <c r="W20" i="2"/>
  <c r="AF19" i="2"/>
  <c r="AI19" i="2" s="1"/>
  <c r="AB19" i="2"/>
  <c r="AE19" i="2" s="1"/>
  <c r="W19" i="2"/>
  <c r="AF18" i="2"/>
  <c r="AI18" i="2" s="1"/>
  <c r="AB18" i="2"/>
  <c r="AE18" i="2" s="1"/>
  <c r="W18" i="2"/>
  <c r="AF17" i="2"/>
  <c r="AI17" i="2" s="1"/>
  <c r="AB17" i="2"/>
  <c r="AE17" i="2" s="1"/>
  <c r="W17" i="2"/>
  <c r="AF16" i="2"/>
  <c r="AI16" i="2" s="1"/>
  <c r="AB16" i="2"/>
  <c r="AE16" i="2" s="1"/>
  <c r="X16" i="2"/>
  <c r="AA16" i="2" s="1"/>
  <c r="W16" i="2"/>
  <c r="AF15" i="2"/>
  <c r="AI15" i="2" s="1"/>
  <c r="AB15" i="2"/>
  <c r="AE15" i="2" s="1"/>
  <c r="AJ15" i="2" s="1"/>
  <c r="W15" i="2"/>
  <c r="HA16" i="2"/>
  <c r="HD16" i="2"/>
  <c r="HG16" i="2"/>
  <c r="HJ16" i="2"/>
  <c r="HA17" i="2"/>
  <c r="HD17" i="2"/>
  <c r="HG17" i="2"/>
  <c r="HJ17" i="2"/>
  <c r="HA18" i="2"/>
  <c r="HD18" i="2"/>
  <c r="HG18" i="2"/>
  <c r="HJ18" i="2"/>
  <c r="HA19" i="2"/>
  <c r="HD19" i="2"/>
  <c r="HG19" i="2"/>
  <c r="HJ19" i="2"/>
  <c r="HA20" i="2"/>
  <c r="HD20" i="2"/>
  <c r="HG20" i="2"/>
  <c r="HJ20" i="2"/>
  <c r="HA21" i="2"/>
  <c r="HD21" i="2"/>
  <c r="HG21" i="2"/>
  <c r="HJ21" i="2"/>
  <c r="HA22" i="2"/>
  <c r="HD22" i="2"/>
  <c r="HG22" i="2"/>
  <c r="HJ22" i="2"/>
  <c r="HA23" i="2"/>
  <c r="HD23" i="2"/>
  <c r="HG23" i="2"/>
  <c r="HJ23" i="2"/>
  <c r="HA24" i="2"/>
  <c r="HD24" i="2"/>
  <c r="HG24" i="2"/>
  <c r="HJ24" i="2"/>
  <c r="HA25" i="2"/>
  <c r="HD25" i="2"/>
  <c r="HG25" i="2"/>
  <c r="HJ25" i="2"/>
  <c r="HA26" i="2"/>
  <c r="HD26" i="2"/>
  <c r="HG26" i="2"/>
  <c r="HI26" i="2"/>
  <c r="HJ26" i="2"/>
  <c r="HA27" i="2"/>
  <c r="HD27" i="2"/>
  <c r="HG27" i="2"/>
  <c r="HJ27" i="2"/>
  <c r="HA28" i="2"/>
  <c r="HD28" i="2"/>
  <c r="HG28" i="2"/>
  <c r="HJ28" i="2"/>
  <c r="HA29" i="2"/>
  <c r="HD29" i="2"/>
  <c r="HG29" i="2"/>
  <c r="HI29" i="2"/>
  <c r="HJ29" i="2"/>
  <c r="HA30" i="2"/>
  <c r="HD30" i="2"/>
  <c r="HG30" i="2"/>
  <c r="HJ30" i="2"/>
  <c r="HA31" i="2"/>
  <c r="HD31" i="2"/>
  <c r="HG31" i="2"/>
  <c r="HJ31" i="2"/>
  <c r="HA32" i="2"/>
  <c r="HD32" i="2"/>
  <c r="HG32" i="2"/>
  <c r="HJ32" i="2"/>
  <c r="HA33" i="2"/>
  <c r="HD33" i="2"/>
  <c r="HG33" i="2"/>
  <c r="HJ33" i="2"/>
  <c r="HA34" i="2"/>
  <c r="HD34" i="2"/>
  <c r="HG34" i="2"/>
  <c r="HJ34" i="2"/>
  <c r="HA35" i="2"/>
  <c r="HD35" i="2"/>
  <c r="HG35" i="2"/>
  <c r="HJ35" i="2"/>
  <c r="HJ15" i="2"/>
  <c r="HG15" i="2"/>
  <c r="HD15" i="2"/>
  <c r="O21" i="2"/>
  <c r="R21" i="2" s="1"/>
  <c r="O22" i="2"/>
  <c r="R22" i="2" s="1"/>
  <c r="O23" i="2"/>
  <c r="R23" i="2" s="1"/>
  <c r="O24" i="2"/>
  <c r="R24" i="2" s="1"/>
  <c r="B15" i="2"/>
  <c r="CN15" i="2" s="1"/>
  <c r="CQ15" i="2" s="1"/>
  <c r="B16" i="2"/>
  <c r="DE16" i="2" s="1"/>
  <c r="DH16" i="2" s="1"/>
  <c r="AJ19" i="2" l="1"/>
  <c r="GG21" i="2"/>
  <c r="BR18" i="2"/>
  <c r="FP15" i="2"/>
  <c r="FP18" i="2"/>
  <c r="CI19" i="2"/>
  <c r="BF16" i="2"/>
  <c r="BI16" i="2" s="1"/>
  <c r="BS16" i="2" s="1"/>
  <c r="X15" i="2"/>
  <c r="AA15" i="2" s="1"/>
  <c r="AK15" i="2" s="1"/>
  <c r="BR17" i="2"/>
  <c r="CZ22" i="2"/>
  <c r="EH17" i="2"/>
  <c r="EM15" i="2"/>
  <c r="EP15" i="2" s="1"/>
  <c r="EZ15" i="2" s="1"/>
  <c r="EY17" i="2"/>
  <c r="FP17" i="2"/>
  <c r="GL15" i="2"/>
  <c r="GO15" i="2" s="1"/>
  <c r="GY15" i="2" s="1"/>
  <c r="GX18" i="2"/>
  <c r="CI21" i="2"/>
  <c r="DQ17" i="2"/>
  <c r="EH21" i="2"/>
  <c r="FD15" i="2"/>
  <c r="FG15" i="2" s="1"/>
  <c r="FQ15" i="2" s="1"/>
  <c r="BR15" i="2"/>
  <c r="BS15" i="2" s="1"/>
  <c r="AO15" i="2"/>
  <c r="AR15" i="2" s="1"/>
  <c r="BA18" i="2"/>
  <c r="BW16" i="2"/>
  <c r="BZ16" i="2" s="1"/>
  <c r="CJ16" i="2" s="1"/>
  <c r="CI22" i="2"/>
  <c r="FU16" i="2"/>
  <c r="FX16" i="2" s="1"/>
  <c r="GH16" i="2" s="1"/>
  <c r="GG19" i="2"/>
  <c r="GX16" i="2"/>
  <c r="GY16" i="2" s="1"/>
  <c r="GX22" i="2"/>
  <c r="EY21" i="2"/>
  <c r="DQ18" i="2"/>
  <c r="DE15" i="2"/>
  <c r="DH15" i="2" s="1"/>
  <c r="DR15" i="2" s="1"/>
  <c r="DQ21" i="2"/>
  <c r="DV16" i="2"/>
  <c r="DY16" i="2" s="1"/>
  <c r="EI16" i="2" s="1"/>
  <c r="EM16" i="2"/>
  <c r="EP16" i="2" s="1"/>
  <c r="EZ16" i="2" s="1"/>
  <c r="FD16" i="2"/>
  <c r="FG16" i="2" s="1"/>
  <c r="FQ16" i="2" s="1"/>
  <c r="CI23" i="2"/>
  <c r="AO16" i="2"/>
  <c r="AR16" i="2" s="1"/>
  <c r="CI17" i="2"/>
  <c r="CI20" i="2"/>
  <c r="CZ15" i="2"/>
  <c r="DA15" i="2" s="1"/>
  <c r="DQ19" i="2"/>
  <c r="DQ22" i="2"/>
  <c r="DQ16" i="2"/>
  <c r="DR16" i="2" s="1"/>
  <c r="EH20" i="2"/>
  <c r="EY20" i="2"/>
  <c r="BA23" i="2"/>
  <c r="BA22" i="2"/>
  <c r="BA21" i="2"/>
  <c r="BA19" i="2"/>
  <c r="BA16" i="2"/>
  <c r="BA15" i="2"/>
  <c r="AJ21" i="2"/>
  <c r="AJ22" i="2"/>
  <c r="AJ16" i="2"/>
  <c r="AK16" i="2" s="1"/>
  <c r="GX23" i="2"/>
  <c r="GY26" i="2"/>
  <c r="GY29" i="2"/>
  <c r="GX32" i="2"/>
  <c r="GY32" i="2" s="1"/>
  <c r="HI33" i="2"/>
  <c r="GH26" i="2"/>
  <c r="GH35" i="2"/>
  <c r="GH29" i="2"/>
  <c r="GG20" i="2"/>
  <c r="GG17" i="2"/>
  <c r="GG23" i="2"/>
  <c r="HI27" i="2"/>
  <c r="HB28" i="2"/>
  <c r="FQ34" i="2"/>
  <c r="FQ26" i="2"/>
  <c r="FP32" i="2"/>
  <c r="FQ32" i="2" s="1"/>
  <c r="EZ26" i="2"/>
  <c r="EY32" i="2"/>
  <c r="EZ32" i="2" s="1"/>
  <c r="HB29" i="2"/>
  <c r="EH25" i="2"/>
  <c r="EI25" i="2" s="1"/>
  <c r="EI26" i="2"/>
  <c r="EI29" i="2"/>
  <c r="EG27" i="2"/>
  <c r="EH27" i="2" s="1"/>
  <c r="EI27" i="2" s="1"/>
  <c r="HF27" i="2"/>
  <c r="DR26" i="2"/>
  <c r="DR29" i="2"/>
  <c r="DQ32" i="2"/>
  <c r="DR32" i="2" s="1"/>
  <c r="CZ29" i="2"/>
  <c r="DA29" i="2" s="1"/>
  <c r="CZ17" i="2"/>
  <c r="CZ20" i="2"/>
  <c r="CZ32" i="2"/>
  <c r="DA32" i="2" s="1"/>
  <c r="HI28" i="2"/>
  <c r="HB35" i="2"/>
  <c r="HI35" i="2"/>
  <c r="HC32" i="2"/>
  <c r="HF33" i="2"/>
  <c r="HB31" i="2"/>
  <c r="CJ25" i="2"/>
  <c r="CI31" i="2"/>
  <c r="CJ31" i="2" s="1"/>
  <c r="CI34" i="2"/>
  <c r="CJ34" i="2" s="1"/>
  <c r="CJ26" i="2"/>
  <c r="CJ29" i="2"/>
  <c r="CI32" i="2"/>
  <c r="CJ32" i="2" s="1"/>
  <c r="HC34" i="2"/>
  <c r="HF26" i="2"/>
  <c r="CD33" i="2"/>
  <c r="CI33" i="2" s="1"/>
  <c r="CJ33" i="2" s="1"/>
  <c r="HC31" i="2"/>
  <c r="HK29" i="2"/>
  <c r="HB26" i="2"/>
  <c r="HI32" i="2"/>
  <c r="BR24" i="2"/>
  <c r="BS24" i="2" s="1"/>
  <c r="BR33" i="2"/>
  <c r="BR30" i="2"/>
  <c r="BS30" i="2" s="1"/>
  <c r="BR25" i="2"/>
  <c r="BS25" i="2" s="1"/>
  <c r="BS35" i="2"/>
  <c r="BR20" i="2"/>
  <c r="BR32" i="2"/>
  <c r="BR35" i="2"/>
  <c r="HH34" i="2"/>
  <c r="HI34" i="2"/>
  <c r="HC35" i="2"/>
  <c r="HC28" i="2"/>
  <c r="HI30" i="2"/>
  <c r="HB27" i="2"/>
  <c r="HB33" i="2"/>
  <c r="BI32" i="2"/>
  <c r="BS32" i="2" s="1"/>
  <c r="HE31" i="2"/>
  <c r="HK30" i="2"/>
  <c r="HK33" i="2"/>
  <c r="HC27" i="2"/>
  <c r="HF32" i="2"/>
  <c r="HF30" i="2"/>
  <c r="HB34" i="2"/>
  <c r="BA33" i="2"/>
  <c r="BB33" i="2" s="1"/>
  <c r="BB32" i="2"/>
  <c r="BB35" i="2"/>
  <c r="HE35" i="2"/>
  <c r="HH29" i="2"/>
  <c r="BA29" i="2"/>
  <c r="HL29" i="2" s="1"/>
  <c r="BA17" i="2"/>
  <c r="BA20" i="2"/>
  <c r="BA32" i="2"/>
  <c r="HK21" i="2"/>
  <c r="HB30" i="2"/>
  <c r="HK32" i="2"/>
  <c r="HK27" i="2"/>
  <c r="HC30" i="2"/>
  <c r="AZ28" i="2"/>
  <c r="HK28" i="2" s="1"/>
  <c r="AR27" i="2"/>
  <c r="HC33" i="2"/>
  <c r="HK35" i="2"/>
  <c r="AV30" i="2"/>
  <c r="BA30" i="2" s="1"/>
  <c r="BB30" i="2" s="1"/>
  <c r="AV27" i="2"/>
  <c r="HF29" i="2"/>
  <c r="HF31" i="2"/>
  <c r="HK26" i="2"/>
  <c r="HK31" i="2"/>
  <c r="HE26" i="2"/>
  <c r="AJ18" i="2"/>
  <c r="AJ23" i="2"/>
  <c r="HH26" i="2"/>
  <c r="AJ26" i="2"/>
  <c r="HL26" i="2" s="1"/>
  <c r="AJ28" i="2"/>
  <c r="HH28" i="2"/>
  <c r="HE29" i="2"/>
  <c r="AK29" i="2"/>
  <c r="HE34" i="2"/>
  <c r="AK28" i="2"/>
  <c r="AK24" i="2"/>
  <c r="AJ24" i="2"/>
  <c r="AJ32" i="2"/>
  <c r="HH32" i="2"/>
  <c r="AJ27" i="2"/>
  <c r="AJ17" i="2"/>
  <c r="AJ30" i="2"/>
  <c r="HE33" i="2"/>
  <c r="AK33" i="2"/>
  <c r="HK24" i="2"/>
  <c r="AA30" i="2"/>
  <c r="AE31" i="2"/>
  <c r="HK23" i="2"/>
  <c r="HI31" i="2"/>
  <c r="HF28" i="2"/>
  <c r="AI34" i="2"/>
  <c r="HK34" i="2" s="1"/>
  <c r="HK22" i="2"/>
  <c r="HE28" i="2"/>
  <c r="HC26" i="2"/>
  <c r="HC29" i="2"/>
  <c r="AE35" i="2"/>
  <c r="HI21" i="2"/>
  <c r="HI24" i="2"/>
  <c r="HI23" i="2"/>
  <c r="HI22" i="2"/>
  <c r="GB37" i="2"/>
  <c r="BB16" i="2" l="1"/>
  <c r="BB15" i="2"/>
  <c r="HH33" i="2"/>
  <c r="HL33" i="2"/>
  <c r="HE32" i="2"/>
  <c r="BS33" i="2"/>
  <c r="BA27" i="2"/>
  <c r="HH27" i="2"/>
  <c r="HH30" i="2"/>
  <c r="HL30" i="2"/>
  <c r="HL27" i="2"/>
  <c r="BB27" i="2"/>
  <c r="HE27" i="2"/>
  <c r="BB29" i="2"/>
  <c r="BA28" i="2"/>
  <c r="BB28" i="2" s="1"/>
  <c r="HM28" i="2"/>
  <c r="HM33" i="2"/>
  <c r="HM29" i="2"/>
  <c r="AK30" i="2"/>
  <c r="HM30" i="2" s="1"/>
  <c r="HE30" i="2"/>
  <c r="AK27" i="2"/>
  <c r="HL32" i="2"/>
  <c r="AK32" i="2"/>
  <c r="HM32" i="2" s="1"/>
  <c r="AK26" i="2"/>
  <c r="HM26" i="2" s="1"/>
  <c r="AJ35" i="2"/>
  <c r="HH35" i="2"/>
  <c r="HH31" i="2"/>
  <c r="AJ31" i="2"/>
  <c r="AJ34" i="2"/>
  <c r="BE37" i="2"/>
  <c r="K16" i="2"/>
  <c r="K17" i="2"/>
  <c r="K18" i="2"/>
  <c r="K19" i="2"/>
  <c r="K20" i="2"/>
  <c r="K21" i="2"/>
  <c r="K22" i="2"/>
  <c r="K23" i="2"/>
  <c r="K24" i="2"/>
  <c r="K25" i="2"/>
  <c r="K26" i="2"/>
  <c r="N26" i="2" s="1"/>
  <c r="K27" i="2"/>
  <c r="N27" i="2" s="1"/>
  <c r="K28" i="2"/>
  <c r="N28" i="2" s="1"/>
  <c r="K29" i="2"/>
  <c r="N29" i="2" s="1"/>
  <c r="K30" i="2"/>
  <c r="N30" i="2" s="1"/>
  <c r="K31" i="2"/>
  <c r="N31" i="2" s="1"/>
  <c r="K32" i="2"/>
  <c r="N32" i="2" s="1"/>
  <c r="K33" i="2"/>
  <c r="N33" i="2" s="1"/>
  <c r="K34" i="2"/>
  <c r="N34" i="2" s="1"/>
  <c r="K35" i="2"/>
  <c r="N35" i="2" s="1"/>
  <c r="O16" i="2"/>
  <c r="O17" i="2"/>
  <c r="O18" i="2"/>
  <c r="O19" i="2"/>
  <c r="O20" i="2"/>
  <c r="O25" i="2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15" i="2"/>
  <c r="K15" i="2"/>
  <c r="G15" i="2"/>
  <c r="J15" i="2" s="1"/>
  <c r="HE15" i="2" s="1"/>
  <c r="G16" i="2"/>
  <c r="GK37" i="2"/>
  <c r="FC37" i="2"/>
  <c r="FH37" i="2"/>
  <c r="EL37" i="2"/>
  <c r="DU37" i="2"/>
  <c r="DD37" i="2"/>
  <c r="DI37" i="2"/>
  <c r="CA37" i="2"/>
  <c r="BV37" i="2"/>
  <c r="AS37" i="2"/>
  <c r="AN37" i="2"/>
  <c r="W37" i="2"/>
  <c r="F16" i="2"/>
  <c r="HB16" i="2" s="1"/>
  <c r="F17" i="2"/>
  <c r="HB17" i="2" s="1"/>
  <c r="F18" i="2"/>
  <c r="HB18" i="2" s="1"/>
  <c r="F19" i="2"/>
  <c r="HB19" i="2" s="1"/>
  <c r="F20" i="2"/>
  <c r="HB20" i="2" s="1"/>
  <c r="F21" i="2"/>
  <c r="HB21" i="2" s="1"/>
  <c r="F22" i="2"/>
  <c r="HB22" i="2" s="1"/>
  <c r="F23" i="2"/>
  <c r="HB23" i="2" s="1"/>
  <c r="F24" i="2"/>
  <c r="HB24" i="2" s="1"/>
  <c r="F25" i="2"/>
  <c r="HB25" i="2" s="1"/>
  <c r="F26" i="2"/>
  <c r="F27" i="2"/>
  <c r="F28" i="2"/>
  <c r="F29" i="2"/>
  <c r="F30" i="2"/>
  <c r="F31" i="2"/>
  <c r="F32" i="2"/>
  <c r="F33" i="2"/>
  <c r="F34" i="2"/>
  <c r="F35" i="2"/>
  <c r="F15" i="2"/>
  <c r="GU37" i="2"/>
  <c r="GQ37" i="2"/>
  <c r="GM37" i="2"/>
  <c r="GJ37" i="2"/>
  <c r="GD37" i="2"/>
  <c r="FZ37" i="2"/>
  <c r="FV37" i="2"/>
  <c r="FS37" i="2"/>
  <c r="FM37" i="2"/>
  <c r="FI37" i="2"/>
  <c r="FE37" i="2"/>
  <c r="FB37" i="2"/>
  <c r="EV37" i="2"/>
  <c r="ER37" i="2"/>
  <c r="EN37" i="2"/>
  <c r="EK37" i="2"/>
  <c r="EE37" i="2"/>
  <c r="EA37" i="2"/>
  <c r="DW37" i="2"/>
  <c r="DT37" i="2"/>
  <c r="DN37" i="2"/>
  <c r="DJ37" i="2"/>
  <c r="DF37" i="2"/>
  <c r="DC37" i="2"/>
  <c r="CW37" i="2"/>
  <c r="CS37" i="2"/>
  <c r="CO37" i="2"/>
  <c r="CM37" i="2"/>
  <c r="CL37" i="2"/>
  <c r="CF37" i="2"/>
  <c r="CB37" i="2"/>
  <c r="BX37" i="2"/>
  <c r="BU37" i="2"/>
  <c r="BO37" i="2"/>
  <c r="BK37" i="2"/>
  <c r="BG37" i="2"/>
  <c r="BD37" i="2"/>
  <c r="AX37" i="2"/>
  <c r="AT37" i="2"/>
  <c r="AP37" i="2"/>
  <c r="AM37" i="2"/>
  <c r="AG37" i="2"/>
  <c r="AC37" i="2"/>
  <c r="Y37" i="2"/>
  <c r="V37" i="2"/>
  <c r="P37" i="2"/>
  <c r="L37" i="2"/>
  <c r="H37" i="2"/>
  <c r="E37" i="2"/>
  <c r="HA15" i="2"/>
  <c r="HA37" i="2" s="1"/>
  <c r="B33" i="2"/>
  <c r="B32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4" i="2"/>
  <c r="B35" i="2"/>
  <c r="FD23" i="2" l="1"/>
  <c r="FG23" i="2" s="1"/>
  <c r="FQ23" i="2" s="1"/>
  <c r="EM23" i="2"/>
  <c r="EP23" i="2" s="1"/>
  <c r="EZ23" i="2" s="1"/>
  <c r="AO23" i="2"/>
  <c r="AR23" i="2" s="1"/>
  <c r="BB23" i="2" s="1"/>
  <c r="BF23" i="2"/>
  <c r="BI23" i="2" s="1"/>
  <c r="BS23" i="2" s="1"/>
  <c r="FU23" i="2"/>
  <c r="FX23" i="2" s="1"/>
  <c r="GH23" i="2" s="1"/>
  <c r="GL23" i="2"/>
  <c r="GO23" i="2" s="1"/>
  <c r="GY23" i="2" s="1"/>
  <c r="BW23" i="2"/>
  <c r="BZ23" i="2" s="1"/>
  <c r="CJ23" i="2" s="1"/>
  <c r="DV23" i="2"/>
  <c r="DY23" i="2" s="1"/>
  <c r="EI23" i="2" s="1"/>
  <c r="CN23" i="2"/>
  <c r="CQ23" i="2" s="1"/>
  <c r="DA23" i="2" s="1"/>
  <c r="X23" i="2"/>
  <c r="AA23" i="2" s="1"/>
  <c r="AK23" i="2" s="1"/>
  <c r="DE23" i="2"/>
  <c r="DH23" i="2" s="1"/>
  <c r="DR23" i="2" s="1"/>
  <c r="CN22" i="2"/>
  <c r="CQ22" i="2" s="1"/>
  <c r="DA22" i="2" s="1"/>
  <c r="DE22" i="2"/>
  <c r="DH22" i="2" s="1"/>
  <c r="DR22" i="2" s="1"/>
  <c r="FD22" i="2"/>
  <c r="FG22" i="2" s="1"/>
  <c r="FQ22" i="2" s="1"/>
  <c r="EM22" i="2"/>
  <c r="EP22" i="2" s="1"/>
  <c r="EZ22" i="2" s="1"/>
  <c r="BW22" i="2"/>
  <c r="BZ22" i="2" s="1"/>
  <c r="CJ22" i="2" s="1"/>
  <c r="DV22" i="2"/>
  <c r="DY22" i="2" s="1"/>
  <c r="EI22" i="2" s="1"/>
  <c r="X22" i="2"/>
  <c r="AA22" i="2" s="1"/>
  <c r="AK22" i="2" s="1"/>
  <c r="AO22" i="2"/>
  <c r="AR22" i="2" s="1"/>
  <c r="BB22" i="2" s="1"/>
  <c r="BF22" i="2"/>
  <c r="BI22" i="2" s="1"/>
  <c r="BS22" i="2" s="1"/>
  <c r="FU22" i="2"/>
  <c r="FX22" i="2" s="1"/>
  <c r="GH22" i="2" s="1"/>
  <c r="GL22" i="2"/>
  <c r="GO22" i="2" s="1"/>
  <c r="GY22" i="2" s="1"/>
  <c r="X21" i="2"/>
  <c r="AA21" i="2" s="1"/>
  <c r="AK21" i="2" s="1"/>
  <c r="CN21" i="2"/>
  <c r="CQ21" i="2" s="1"/>
  <c r="DA21" i="2" s="1"/>
  <c r="DE21" i="2"/>
  <c r="DH21" i="2" s="1"/>
  <c r="DR21" i="2" s="1"/>
  <c r="EM21" i="2"/>
  <c r="EP21" i="2" s="1"/>
  <c r="EZ21" i="2" s="1"/>
  <c r="DV21" i="2"/>
  <c r="DY21" i="2" s="1"/>
  <c r="EI21" i="2" s="1"/>
  <c r="BF21" i="2"/>
  <c r="BI21" i="2" s="1"/>
  <c r="BS21" i="2" s="1"/>
  <c r="BW21" i="2"/>
  <c r="BZ21" i="2" s="1"/>
  <c r="CJ21" i="2" s="1"/>
  <c r="GL21" i="2"/>
  <c r="GO21" i="2" s="1"/>
  <c r="GY21" i="2" s="1"/>
  <c r="FU21" i="2"/>
  <c r="FX21" i="2" s="1"/>
  <c r="GH21" i="2" s="1"/>
  <c r="FD21" i="2"/>
  <c r="FG21" i="2" s="1"/>
  <c r="FQ21" i="2" s="1"/>
  <c r="AO21" i="2"/>
  <c r="AR21" i="2" s="1"/>
  <c r="BB21" i="2" s="1"/>
  <c r="FD20" i="2"/>
  <c r="FG20" i="2" s="1"/>
  <c r="FQ20" i="2" s="1"/>
  <c r="EM20" i="2"/>
  <c r="EP20" i="2" s="1"/>
  <c r="EZ20" i="2" s="1"/>
  <c r="DV20" i="2"/>
  <c r="DY20" i="2" s="1"/>
  <c r="EI20" i="2" s="1"/>
  <c r="BF20" i="2"/>
  <c r="BI20" i="2" s="1"/>
  <c r="BS20" i="2" s="1"/>
  <c r="BW20" i="2"/>
  <c r="BZ20" i="2" s="1"/>
  <c r="CJ20" i="2" s="1"/>
  <c r="GL20" i="2"/>
  <c r="GO20" i="2" s="1"/>
  <c r="GY20" i="2" s="1"/>
  <c r="FU20" i="2"/>
  <c r="FX20" i="2" s="1"/>
  <c r="GH20" i="2" s="1"/>
  <c r="DE20" i="2"/>
  <c r="DH20" i="2" s="1"/>
  <c r="DR20" i="2" s="1"/>
  <c r="AO20" i="2"/>
  <c r="AR20" i="2" s="1"/>
  <c r="BB20" i="2" s="1"/>
  <c r="X20" i="2"/>
  <c r="AA20" i="2" s="1"/>
  <c r="AK20" i="2" s="1"/>
  <c r="CN20" i="2"/>
  <c r="CQ20" i="2" s="1"/>
  <c r="DA20" i="2" s="1"/>
  <c r="DE19" i="2"/>
  <c r="DH19" i="2" s="1"/>
  <c r="DR19" i="2" s="1"/>
  <c r="AO19" i="2"/>
  <c r="AR19" i="2" s="1"/>
  <c r="BB19" i="2" s="1"/>
  <c r="FD19" i="2"/>
  <c r="FG19" i="2" s="1"/>
  <c r="FQ19" i="2" s="1"/>
  <c r="EM19" i="2"/>
  <c r="EP19" i="2" s="1"/>
  <c r="EZ19" i="2" s="1"/>
  <c r="DV19" i="2"/>
  <c r="DY19" i="2" s="1"/>
  <c r="EI19" i="2" s="1"/>
  <c r="GL19" i="2"/>
  <c r="GO19" i="2" s="1"/>
  <c r="GY19" i="2" s="1"/>
  <c r="BW19" i="2"/>
  <c r="BZ19" i="2" s="1"/>
  <c r="CJ19" i="2" s="1"/>
  <c r="CN19" i="2"/>
  <c r="CQ19" i="2" s="1"/>
  <c r="DA19" i="2" s="1"/>
  <c r="BF19" i="2"/>
  <c r="BI19" i="2" s="1"/>
  <c r="BS19" i="2" s="1"/>
  <c r="FU19" i="2"/>
  <c r="FX19" i="2" s="1"/>
  <c r="GH19" i="2" s="1"/>
  <c r="X19" i="2"/>
  <c r="AA19" i="2" s="1"/>
  <c r="AK19" i="2" s="1"/>
  <c r="GL18" i="2"/>
  <c r="GO18" i="2" s="1"/>
  <c r="GY18" i="2" s="1"/>
  <c r="CN18" i="2"/>
  <c r="CQ18" i="2" s="1"/>
  <c r="DA18" i="2" s="1"/>
  <c r="DE18" i="2"/>
  <c r="DH18" i="2" s="1"/>
  <c r="DR18" i="2" s="1"/>
  <c r="BW18" i="2"/>
  <c r="BZ18" i="2" s="1"/>
  <c r="CJ18" i="2" s="1"/>
  <c r="FD18" i="2"/>
  <c r="FG18" i="2" s="1"/>
  <c r="FQ18" i="2" s="1"/>
  <c r="EM18" i="2"/>
  <c r="EP18" i="2" s="1"/>
  <c r="EZ18" i="2" s="1"/>
  <c r="DV18" i="2"/>
  <c r="DY18" i="2" s="1"/>
  <c r="EI18" i="2" s="1"/>
  <c r="X18" i="2"/>
  <c r="AA18" i="2" s="1"/>
  <c r="AK18" i="2" s="1"/>
  <c r="AO18" i="2"/>
  <c r="AR18" i="2" s="1"/>
  <c r="BB18" i="2" s="1"/>
  <c r="BF18" i="2"/>
  <c r="BI18" i="2" s="1"/>
  <c r="BS18" i="2" s="1"/>
  <c r="FU18" i="2"/>
  <c r="FX18" i="2" s="1"/>
  <c r="GH18" i="2" s="1"/>
  <c r="FD17" i="2"/>
  <c r="FG17" i="2" s="1"/>
  <c r="FQ17" i="2" s="1"/>
  <c r="EM17" i="2"/>
  <c r="EP17" i="2" s="1"/>
  <c r="EZ17" i="2" s="1"/>
  <c r="DV17" i="2"/>
  <c r="DY17" i="2" s="1"/>
  <c r="EI17" i="2" s="1"/>
  <c r="BF17" i="2"/>
  <c r="BI17" i="2" s="1"/>
  <c r="BS17" i="2" s="1"/>
  <c r="FU17" i="2"/>
  <c r="FX17" i="2" s="1"/>
  <c r="GH17" i="2" s="1"/>
  <c r="BW17" i="2"/>
  <c r="BZ17" i="2" s="1"/>
  <c r="CJ17" i="2" s="1"/>
  <c r="GL17" i="2"/>
  <c r="GO17" i="2" s="1"/>
  <c r="GY17" i="2" s="1"/>
  <c r="X17" i="2"/>
  <c r="AA17" i="2" s="1"/>
  <c r="AK17" i="2" s="1"/>
  <c r="CN17" i="2"/>
  <c r="CQ17" i="2" s="1"/>
  <c r="DA17" i="2" s="1"/>
  <c r="DE17" i="2"/>
  <c r="DH17" i="2" s="1"/>
  <c r="DR17" i="2" s="1"/>
  <c r="AO17" i="2"/>
  <c r="AR17" i="2" s="1"/>
  <c r="BB17" i="2" s="1"/>
  <c r="HL28" i="2"/>
  <c r="HM27" i="2"/>
  <c r="HL34" i="2"/>
  <c r="AK34" i="2"/>
  <c r="HM34" i="2" s="1"/>
  <c r="AK35" i="2"/>
  <c r="HM35" i="2" s="1"/>
  <c r="HL35" i="2"/>
  <c r="HL31" i="2"/>
  <c r="AK31" i="2"/>
  <c r="HM31" i="2" s="1"/>
  <c r="R25" i="2"/>
  <c r="HK25" i="2" s="1"/>
  <c r="HI25" i="2"/>
  <c r="N25" i="2"/>
  <c r="HH25" i="2" s="1"/>
  <c r="HF25" i="2"/>
  <c r="N24" i="2"/>
  <c r="HH24" i="2" s="1"/>
  <c r="HF24" i="2"/>
  <c r="N23" i="2"/>
  <c r="HH23" i="2" s="1"/>
  <c r="HF23" i="2"/>
  <c r="N22" i="2"/>
  <c r="HH22" i="2" s="1"/>
  <c r="HF22" i="2"/>
  <c r="N21" i="2"/>
  <c r="HH21" i="2" s="1"/>
  <c r="HF21" i="2"/>
  <c r="R20" i="2"/>
  <c r="HK20" i="2" s="1"/>
  <c r="HI20" i="2"/>
  <c r="N20" i="2"/>
  <c r="HH20" i="2" s="1"/>
  <c r="HF20" i="2"/>
  <c r="R19" i="2"/>
  <c r="HK19" i="2" s="1"/>
  <c r="HI19" i="2"/>
  <c r="N19" i="2"/>
  <c r="HH19" i="2" s="1"/>
  <c r="HF19" i="2"/>
  <c r="R18" i="2"/>
  <c r="HK18" i="2" s="1"/>
  <c r="HI18" i="2"/>
  <c r="N18" i="2"/>
  <c r="HH18" i="2" s="1"/>
  <c r="HF18" i="2"/>
  <c r="N17" i="2"/>
  <c r="HH17" i="2" s="1"/>
  <c r="HF17" i="2"/>
  <c r="R17" i="2"/>
  <c r="HK17" i="2" s="1"/>
  <c r="HI17" i="2"/>
  <c r="N16" i="2"/>
  <c r="HH16" i="2" s="1"/>
  <c r="HF16" i="2"/>
  <c r="J16" i="2"/>
  <c r="HE16" i="2" s="1"/>
  <c r="HC16" i="2"/>
  <c r="R16" i="2"/>
  <c r="HK16" i="2" s="1"/>
  <c r="HI16" i="2"/>
  <c r="R15" i="2"/>
  <c r="HK15" i="2" s="1"/>
  <c r="HI15" i="2"/>
  <c r="N15" i="2"/>
  <c r="HH15" i="2" s="1"/>
  <c r="HF15" i="2"/>
  <c r="BJ37" i="2"/>
  <c r="G34" i="2"/>
  <c r="J34" i="2" s="1"/>
  <c r="G35" i="2"/>
  <c r="J35" i="2" s="1"/>
  <c r="G31" i="2"/>
  <c r="J31" i="2" s="1"/>
  <c r="G30" i="2"/>
  <c r="J30" i="2" s="1"/>
  <c r="G32" i="2"/>
  <c r="J32" i="2" s="1"/>
  <c r="G29" i="2"/>
  <c r="J29" i="2" s="1"/>
  <c r="G33" i="2"/>
  <c r="J33" i="2" s="1"/>
  <c r="G24" i="2"/>
  <c r="G21" i="2"/>
  <c r="G28" i="2"/>
  <c r="J28" i="2" s="1"/>
  <c r="G22" i="2"/>
  <c r="G26" i="2"/>
  <c r="J26" i="2" s="1"/>
  <c r="G23" i="2"/>
  <c r="S34" i="2"/>
  <c r="G27" i="2"/>
  <c r="G25" i="2"/>
  <c r="G18" i="2"/>
  <c r="G17" i="2"/>
  <c r="G20" i="2"/>
  <c r="G19" i="2"/>
  <c r="S26" i="2"/>
  <c r="S27" i="2"/>
  <c r="S35" i="2"/>
  <c r="K37" i="2"/>
  <c r="CV37" i="2"/>
  <c r="GT37" i="2"/>
  <c r="AF37" i="2"/>
  <c r="ED37" i="2"/>
  <c r="EU37" i="2"/>
  <c r="CE37" i="2"/>
  <c r="BN37" i="2"/>
  <c r="GS37" i="2"/>
  <c r="GW37" i="2"/>
  <c r="GP37" i="2"/>
  <c r="GF37" i="2"/>
  <c r="FT37" i="2"/>
  <c r="FY37" i="2"/>
  <c r="GC37" i="2"/>
  <c r="FO37" i="2"/>
  <c r="FK37" i="2"/>
  <c r="FL37" i="2"/>
  <c r="ET37" i="2"/>
  <c r="EX37" i="2"/>
  <c r="EQ37" i="2"/>
  <c r="EC37" i="2"/>
  <c r="DZ37" i="2"/>
  <c r="EG37" i="2"/>
  <c r="DP37" i="2"/>
  <c r="DM37" i="2"/>
  <c r="CU37" i="2"/>
  <c r="CR37" i="2"/>
  <c r="CH37" i="2"/>
  <c r="BM37" i="2"/>
  <c r="BQ37" i="2"/>
  <c r="AZ37" i="2"/>
  <c r="AW37" i="2"/>
  <c r="HJ37" i="2"/>
  <c r="HD37" i="2"/>
  <c r="HG37" i="2"/>
  <c r="AE37" i="2"/>
  <c r="AB37" i="2"/>
  <c r="S33" i="2"/>
  <c r="S19" i="2"/>
  <c r="HL19" i="2" s="1"/>
  <c r="S32" i="2"/>
  <c r="S30" i="2"/>
  <c r="S29" i="2"/>
  <c r="S28" i="2"/>
  <c r="S31" i="2"/>
  <c r="T31" i="2" s="1"/>
  <c r="S24" i="2"/>
  <c r="HL24" i="2" s="1"/>
  <c r="O37" i="2"/>
  <c r="F37" i="2"/>
  <c r="HB15" i="2"/>
  <c r="S15" i="2" l="1"/>
  <c r="HL15" i="2" s="1"/>
  <c r="S20" i="2"/>
  <c r="HL20" i="2" s="1"/>
  <c r="S21" i="2"/>
  <c r="HL21" i="2" s="1"/>
  <c r="S16" i="2"/>
  <c r="HL16" i="2" s="1"/>
  <c r="S22" i="2"/>
  <c r="HL22" i="2" s="1"/>
  <c r="J25" i="2"/>
  <c r="HE25" i="2" s="1"/>
  <c r="HC25" i="2"/>
  <c r="S25" i="2"/>
  <c r="HL25" i="2" s="1"/>
  <c r="J24" i="2"/>
  <c r="HE24" i="2" s="1"/>
  <c r="HC24" i="2"/>
  <c r="J23" i="2"/>
  <c r="HE23" i="2" s="1"/>
  <c r="HC23" i="2"/>
  <c r="S23" i="2"/>
  <c r="HL23" i="2" s="1"/>
  <c r="J22" i="2"/>
  <c r="HE22" i="2" s="1"/>
  <c r="HC22" i="2"/>
  <c r="J21" i="2"/>
  <c r="HE21" i="2" s="1"/>
  <c r="HC21" i="2"/>
  <c r="J20" i="2"/>
  <c r="HE20" i="2" s="1"/>
  <c r="HC20" i="2"/>
  <c r="J19" i="2"/>
  <c r="HE19" i="2" s="1"/>
  <c r="HC19" i="2"/>
  <c r="J18" i="2"/>
  <c r="HE18" i="2" s="1"/>
  <c r="HC18" i="2"/>
  <c r="R37" i="2"/>
  <c r="S18" i="2"/>
  <c r="HL18" i="2" s="1"/>
  <c r="S17" i="2"/>
  <c r="HL17" i="2" s="1"/>
  <c r="J17" i="2"/>
  <c r="HE17" i="2" s="1"/>
  <c r="HC17" i="2"/>
  <c r="T15" i="2"/>
  <c r="HM15" i="2" s="1"/>
  <c r="T30" i="2"/>
  <c r="T35" i="2"/>
  <c r="T28" i="2"/>
  <c r="T33" i="2"/>
  <c r="T34" i="2"/>
  <c r="T29" i="2"/>
  <c r="T32" i="2"/>
  <c r="T24" i="2"/>
  <c r="HM24" i="2" s="1"/>
  <c r="J27" i="2"/>
  <c r="T19" i="2"/>
  <c r="HM19" i="2" s="1"/>
  <c r="BF37" i="2"/>
  <c r="BI37" i="2"/>
  <c r="T26" i="2"/>
  <c r="FG37" i="2"/>
  <c r="GX37" i="2"/>
  <c r="G37" i="2"/>
  <c r="AO37" i="2"/>
  <c r="AA37" i="2"/>
  <c r="GL37" i="2"/>
  <c r="X37" i="2"/>
  <c r="AI37" i="2"/>
  <c r="BW37" i="2"/>
  <c r="T16" i="2"/>
  <c r="HM16" i="2" s="1"/>
  <c r="CN37" i="2"/>
  <c r="FD37" i="2"/>
  <c r="DE37" i="2"/>
  <c r="FU37" i="2"/>
  <c r="DV37" i="2"/>
  <c r="EM37" i="2"/>
  <c r="GO37" i="2"/>
  <c r="GY37" i="2"/>
  <c r="GG37" i="2"/>
  <c r="FX37" i="2"/>
  <c r="FP37" i="2"/>
  <c r="FQ37" i="2"/>
  <c r="EP37" i="2"/>
  <c r="DY37" i="2"/>
  <c r="DQ37" i="2"/>
  <c r="DL37" i="2"/>
  <c r="DR37" i="2"/>
  <c r="DH37" i="2"/>
  <c r="CY37" i="2"/>
  <c r="CZ37" i="2"/>
  <c r="DA37" i="2"/>
  <c r="CQ37" i="2"/>
  <c r="BZ37" i="2"/>
  <c r="CD37" i="2"/>
  <c r="AV37" i="2"/>
  <c r="AJ37" i="2"/>
  <c r="AK37" i="2"/>
  <c r="HI37" i="2"/>
  <c r="HF37" i="2"/>
  <c r="N37" i="2"/>
  <c r="HB37" i="2"/>
  <c r="HC15" i="2"/>
  <c r="T21" i="2" l="1"/>
  <c r="HM21" i="2" s="1"/>
  <c r="T22" i="2"/>
  <c r="HM22" i="2" s="1"/>
  <c r="T20" i="2"/>
  <c r="HM20" i="2" s="1"/>
  <c r="T17" i="2"/>
  <c r="HM17" i="2" s="1"/>
  <c r="T25" i="2"/>
  <c r="HM25" i="2" s="1"/>
  <c r="J37" i="2"/>
  <c r="T23" i="2"/>
  <c r="HM23" i="2" s="1"/>
  <c r="S37" i="2"/>
  <c r="T18" i="2"/>
  <c r="HM18" i="2" s="1"/>
  <c r="T27" i="2"/>
  <c r="AR37" i="2"/>
  <c r="CJ37" i="2"/>
  <c r="CI37" i="2"/>
  <c r="BS37" i="2"/>
  <c r="EY37" i="2"/>
  <c r="GH37" i="2"/>
  <c r="EZ37" i="2"/>
  <c r="EI37" i="2"/>
  <c r="EH37" i="2"/>
  <c r="BR37" i="2"/>
  <c r="HL37" i="2"/>
  <c r="BB37" i="2"/>
  <c r="BA37" i="2"/>
  <c r="HH37" i="2"/>
  <c r="HC37" i="2"/>
  <c r="HK37" i="2"/>
  <c r="T37" i="2" l="1"/>
  <c r="HM37" i="2"/>
  <c r="HE37" i="2"/>
</calcChain>
</file>

<file path=xl/sharedStrings.xml><?xml version="1.0" encoding="utf-8"?>
<sst xmlns="http://schemas.openxmlformats.org/spreadsheetml/2006/main" count="238" uniqueCount="44">
  <si>
    <t>Gross Wages (Gross Earnings + Tips)</t>
  </si>
  <si>
    <t>Employee</t>
  </si>
  <si>
    <t>Premium</t>
  </si>
  <si>
    <t>Required Employer</t>
  </si>
  <si>
    <t>Additional Employer</t>
  </si>
  <si>
    <t>Total Employer</t>
  </si>
  <si>
    <t>Total</t>
  </si>
  <si>
    <t>Employer Type:</t>
  </si>
  <si>
    <t>Normal</t>
  </si>
  <si>
    <t>X</t>
  </si>
  <si>
    <t>Small</t>
  </si>
  <si>
    <t>Employee Name*</t>
  </si>
  <si>
    <t>Normal Employer Premium Percentage</t>
  </si>
  <si>
    <t>Small Employer Premium Percentage</t>
  </si>
  <si>
    <t>Normal Employer Required Percentage</t>
  </si>
  <si>
    <t>Small Employer Minimum Required Percentage</t>
  </si>
  <si>
    <t>Enter data in blue cells only.  All other cells are formulas.</t>
  </si>
  <si>
    <t>Employer**</t>
  </si>
  <si>
    <t>Premium Split</t>
  </si>
  <si>
    <t>If you need to add more lines, add above this line.</t>
  </si>
  <si>
    <t>Payroll 1</t>
  </si>
  <si>
    <t>Total Employee</t>
  </si>
  <si>
    <t>Total Required Employer</t>
  </si>
  <si>
    <t>Total Additional Employer</t>
  </si>
  <si>
    <t>Payroll 2</t>
  </si>
  <si>
    <t>Payroll 3</t>
  </si>
  <si>
    <t>Payroll 4</t>
  </si>
  <si>
    <t>Payroll 5</t>
  </si>
  <si>
    <t>Payroll 6</t>
  </si>
  <si>
    <t>Payroll 7</t>
  </si>
  <si>
    <t>Payroll 8</t>
  </si>
  <si>
    <t>Payroll 9</t>
  </si>
  <si>
    <t>Payroll 10</t>
  </si>
  <si>
    <t>Payroll 11</t>
  </si>
  <si>
    <t>Payroll 12</t>
  </si>
  <si>
    <t>Enter a "X" for Normal or Small Employer.</t>
  </si>
  <si>
    <t>**Employer contribution must be at least 50%.  Enter percentage the same as entered in CTAS.</t>
  </si>
  <si>
    <t>Rounding ***</t>
  </si>
  <si>
    <t>Adjustment****</t>
  </si>
  <si>
    <t>***Rounding amount can be entered if calculated amount does not match CTAS amount.</t>
  </si>
  <si>
    <t>*** *An adjustment can be added if paid leave premiums were not correct in a previous payroll.</t>
  </si>
  <si>
    <t>Adjustment + Rounding</t>
  </si>
  <si>
    <t>Total for Quarter 1 2026</t>
  </si>
  <si>
    <t>*Only need to enter employees that have PFML enabled in their employee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</si>
</sst>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0" fontId="0" fillId="0" borderId="0" xfId="2" applyNumberFormat="1" applyFont="1"/>
    <xf numFmtId="9" fontId="0" fillId="0" borderId="0" xfId="2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2" fontId="2" fillId="0" borderId="0" xfId="0" applyNumberFormat="1" applyFont="1"/>
    <xf numFmtId="0" fontId="2" fillId="0" borderId="0" xfId="0" applyFont="1" applyAlignment="1">
      <alignment horizontal="left"/>
    </xf>
    <xf numFmtId="43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3" fontId="0" fillId="0" borderId="0" xfId="1" applyFont="1" applyBorder="1"/>
    <xf numFmtId="9" fontId="0" fillId="0" borderId="0" xfId="2" applyFont="1" applyBorder="1"/>
    <xf numFmtId="2" fontId="2" fillId="0" borderId="0" xfId="1" applyNumberFormat="1" applyFont="1" applyBorder="1"/>
    <xf numFmtId="0" fontId="0" fillId="0" borderId="0" xfId="0" applyAlignment="1">
      <alignment horizontal="left" indent="1"/>
    </xf>
    <xf numFmtId="2" fontId="0" fillId="0" borderId="0" xfId="0" applyNumberFormat="1"/>
    <xf numFmtId="0" fontId="0" fillId="0" borderId="0" xfId="0" applyAlignment="1">
      <alignment horizontal="left" indent="2"/>
    </xf>
    <xf numFmtId="43" fontId="0" fillId="0" borderId="0" xfId="0" applyNumberFormat="1"/>
    <xf numFmtId="2" fontId="2" fillId="2" borderId="0" xfId="0" applyNumberFormat="1" applyFont="1" applyFill="1"/>
    <xf numFmtId="2" fontId="2" fillId="0" borderId="1" xfId="0" applyNumberFormat="1" applyFont="1" applyBorder="1"/>
    <xf numFmtId="2" fontId="2" fillId="0" borderId="1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43" fontId="0" fillId="0" borderId="0" xfId="1" applyFont="1" applyFill="1"/>
    <xf numFmtId="9" fontId="0" fillId="0" borderId="0" xfId="2" applyFont="1" applyFill="1"/>
    <xf numFmtId="10" fontId="0" fillId="0" borderId="0" xfId="2" applyNumberFormat="1" applyFont="1" applyBorder="1" applyAlignment="1">
      <alignment horizontal="center"/>
    </xf>
    <xf numFmtId="43" fontId="0" fillId="0" borderId="0" xfId="1" applyFont="1" applyFill="1" applyBorder="1"/>
    <xf numFmtId="10" fontId="0" fillId="0" borderId="0" xfId="2" applyNumberFormat="1" applyFont="1" applyFill="1"/>
    <xf numFmtId="10" fontId="0" fillId="0" borderId="0" xfId="2" applyNumberFormat="1" applyFont="1" applyFill="1" applyBorder="1" applyAlignment="1">
      <alignment horizontal="center"/>
    </xf>
    <xf numFmtId="9" fontId="0" fillId="0" borderId="0" xfId="2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9" fontId="0" fillId="0" borderId="1" xfId="2" applyFont="1" applyFill="1" applyBorder="1"/>
    <xf numFmtId="43" fontId="0" fillId="0" borderId="1" xfId="1" applyFont="1" applyBorder="1"/>
    <xf numFmtId="9" fontId="2" fillId="0" borderId="0" xfId="0" applyNumberFormat="1" applyFont="1"/>
    <xf numFmtId="43" fontId="0" fillId="0" borderId="1" xfId="1" applyFont="1" applyFill="1" applyBorder="1"/>
    <xf numFmtId="2" fontId="2" fillId="0" borderId="1" xfId="1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0" fontId="0" fillId="0" borderId="13" xfId="2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43" fontId="0" fillId="0" borderId="13" xfId="1" applyFont="1" applyFill="1" applyBorder="1"/>
    <xf numFmtId="9" fontId="0" fillId="0" borderId="11" xfId="2" applyFont="1" applyFill="1" applyBorder="1"/>
    <xf numFmtId="2" fontId="2" fillId="0" borderId="12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0" borderId="0" xfId="1" applyFont="1" applyFill="1" applyBorder="1"/>
    <xf numFmtId="43" fontId="1" fillId="0" borderId="0" xfId="1" applyFont="1" applyFill="1" applyBorder="1"/>
    <xf numFmtId="43" fontId="2" fillId="0" borderId="14" xfId="1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43" fontId="0" fillId="3" borderId="0" xfId="1" applyFont="1" applyFill="1"/>
    <xf numFmtId="10" fontId="0" fillId="3" borderId="0" xfId="2" applyNumberFormat="1" applyFont="1" applyFill="1"/>
    <xf numFmtId="0" fontId="3" fillId="0" borderId="0" xfId="0" applyFont="1"/>
    <xf numFmtId="0" fontId="3" fillId="3" borderId="0" xfId="0" applyFont="1" applyFill="1"/>
    <xf numFmtId="43" fontId="0" fillId="0" borderId="13" xfId="0" applyNumberFormat="1" applyBorder="1"/>
    <xf numFmtId="43" fontId="2" fillId="0" borderId="14" xfId="0" applyNumberFormat="1" applyFont="1" applyBorder="1"/>
    <xf numFmtId="43" fontId="0" fillId="0" borderId="0" xfId="1" applyFont="1"/>
    <xf numFmtId="43" fontId="2" fillId="0" borderId="0" xfId="1" applyFont="1"/>
    <xf numFmtId="43" fontId="1" fillId="0" borderId="0" xfId="1" applyFont="1" applyFill="1"/>
    <xf numFmtId="43" fontId="1" fillId="3" borderId="0" xfId="1" applyFont="1" applyFill="1"/>
    <xf numFmtId="43" fontId="2" fillId="0" borderId="0" xfId="1" applyFont="1" applyFill="1"/>
    <xf numFmtId="43" fontId="1" fillId="3" borderId="0" xfId="1" applyFont="1" applyFill="1" applyBorder="1"/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F0778-4B19-4ABD-AFE1-BC785D996F0C}">
  <sheetPr>
    <pageSetUpPr fitToPage="1"/>
  </sheetPr>
  <dimension ref="A1:HM89"/>
  <sheetViews>
    <sheetView tabSelected="1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A11" sqref="A11"/>
    </sheetView>
  </sheetViews>
  <sheetFormatPr defaultRowHeight="15" x14ac:dyDescent="0.25"/>
  <cols>
    <col min="1" max="1" width="18.5703125" customWidth="1"/>
    <col min="2" max="2" width="9.140625" bestFit="1" customWidth="1"/>
    <col min="3" max="3" width="8.85546875" bestFit="1" customWidth="1"/>
    <col min="4" max="4" width="1.85546875" customWidth="1"/>
    <col min="5" max="5" width="14.85546875" customWidth="1"/>
    <col min="6" max="6" width="8.85546875" customWidth="1"/>
    <col min="7" max="7" width="9.85546875" customWidth="1"/>
    <col min="8" max="8" width="10.7109375" bestFit="1" customWidth="1"/>
    <col min="9" max="9" width="10.7109375" customWidth="1"/>
    <col min="10" max="10" width="9.7109375" bestFit="1" customWidth="1"/>
    <col min="12" max="12" width="10.7109375" bestFit="1" customWidth="1"/>
    <col min="13" max="13" width="10.7109375" customWidth="1"/>
    <col min="14" max="14" width="9.28515625" bestFit="1" customWidth="1"/>
    <col min="15" max="15" width="9.85546875" bestFit="1" customWidth="1"/>
    <col min="16" max="17" width="10.7109375" customWidth="1"/>
    <col min="18" max="18" width="9.85546875" bestFit="1" customWidth="1"/>
    <col min="19" max="19" width="9.28515625" bestFit="1" customWidth="1"/>
    <col min="20" max="20" width="7.85546875" customWidth="1"/>
    <col min="21" max="21" width="2.42578125" customWidth="1"/>
    <col min="22" max="22" width="15" bestFit="1" customWidth="1"/>
    <col min="23" max="23" width="8.7109375" bestFit="1" customWidth="1"/>
    <col min="24" max="24" width="9.140625" bestFit="1" customWidth="1"/>
    <col min="25" max="25" width="10.7109375" bestFit="1" customWidth="1"/>
    <col min="26" max="26" width="10.7109375" customWidth="1"/>
    <col min="27" max="27" width="10.28515625" customWidth="1"/>
    <col min="28" max="28" width="8.85546875" bestFit="1" customWidth="1"/>
    <col min="29" max="30" width="10.85546875" customWidth="1"/>
    <col min="31" max="31" width="9.85546875" customWidth="1"/>
    <col min="32" max="32" width="10.28515625" customWidth="1"/>
    <col min="33" max="34" width="10.5703125" customWidth="1"/>
    <col min="35" max="35" width="10.42578125" customWidth="1"/>
    <col min="36" max="36" width="9.5703125" customWidth="1"/>
    <col min="37" max="37" width="8.7109375" customWidth="1"/>
    <col min="38" max="38" width="2.42578125" customWidth="1"/>
    <col min="39" max="39" width="14.7109375" customWidth="1"/>
    <col min="40" max="40" width="8.7109375" bestFit="1" customWidth="1"/>
    <col min="41" max="41" width="9.140625" bestFit="1" customWidth="1"/>
    <col min="42" max="42" width="10.7109375" bestFit="1" customWidth="1"/>
    <col min="43" max="43" width="10.7109375" customWidth="1"/>
    <col min="44" max="44" width="9.42578125" customWidth="1"/>
    <col min="46" max="47" width="10.7109375" customWidth="1"/>
    <col min="48" max="48" width="10.5703125" customWidth="1"/>
    <col min="49" max="49" width="10.140625" customWidth="1"/>
    <col min="50" max="51" width="10.7109375" customWidth="1"/>
    <col min="52" max="52" width="11.140625" customWidth="1"/>
    <col min="53" max="53" width="9.42578125" customWidth="1"/>
    <col min="54" max="54" width="8.28515625" customWidth="1"/>
    <col min="55" max="55" width="2.42578125" customWidth="1"/>
    <col min="56" max="56" width="15" customWidth="1"/>
    <col min="57" max="57" width="8.7109375" bestFit="1" customWidth="1"/>
    <col min="58" max="58" width="9.140625" bestFit="1" customWidth="1"/>
    <col min="59" max="59" width="10.7109375" bestFit="1" customWidth="1"/>
    <col min="60" max="60" width="10.7109375" customWidth="1"/>
    <col min="61" max="61" width="10.28515625" customWidth="1"/>
    <col min="63" max="64" width="10.7109375" customWidth="1"/>
    <col min="65" max="66" width="10" customWidth="1"/>
    <col min="67" max="68" width="10.42578125" customWidth="1"/>
    <col min="69" max="69" width="11.42578125" customWidth="1"/>
    <col min="70" max="70" width="10.28515625" customWidth="1"/>
    <col min="71" max="71" width="7.7109375" customWidth="1"/>
    <col min="72" max="72" width="2.42578125" customWidth="1"/>
    <col min="73" max="73" width="14.28515625" customWidth="1"/>
    <col min="74" max="74" width="8.7109375" bestFit="1" customWidth="1"/>
    <col min="75" max="75" width="9.140625" bestFit="1" customWidth="1"/>
    <col min="76" max="76" width="10.7109375" bestFit="1" customWidth="1"/>
    <col min="77" max="77" width="10.7109375" customWidth="1"/>
    <col min="78" max="78" width="10.5703125" customWidth="1"/>
    <col min="80" max="81" width="10.7109375" customWidth="1"/>
    <col min="82" max="82" width="10.42578125" customWidth="1"/>
    <col min="83" max="83" width="10" customWidth="1"/>
    <col min="84" max="85" width="10.5703125" customWidth="1"/>
    <col min="86" max="86" width="9.85546875" customWidth="1"/>
    <col min="87" max="87" width="9.42578125" customWidth="1"/>
    <col min="88" max="88" width="8.28515625" customWidth="1"/>
    <col min="89" max="89" width="2.42578125" customWidth="1"/>
    <col min="90" max="90" width="15" customWidth="1"/>
    <col min="91" max="91" width="8.7109375" bestFit="1" customWidth="1"/>
    <col min="92" max="92" width="9.140625" bestFit="1" customWidth="1"/>
    <col min="93" max="93" width="10.7109375" bestFit="1" customWidth="1"/>
    <col min="94" max="94" width="10.7109375" customWidth="1"/>
    <col min="95" max="95" width="10" customWidth="1"/>
    <col min="97" max="98" width="10.85546875" customWidth="1"/>
    <col min="99" max="99" width="10.5703125" customWidth="1"/>
    <col min="100" max="100" width="10.85546875" customWidth="1"/>
    <col min="101" max="102" width="10.42578125" customWidth="1"/>
    <col min="103" max="103" width="10.28515625" customWidth="1"/>
    <col min="104" max="104" width="9.42578125" customWidth="1"/>
    <col min="105" max="105" width="8.140625" customWidth="1"/>
    <col min="106" max="106" width="2.42578125" customWidth="1"/>
    <col min="107" max="107" width="15.140625" customWidth="1"/>
    <col min="108" max="108" width="8.7109375" bestFit="1" customWidth="1"/>
    <col min="109" max="109" width="9.140625" bestFit="1" customWidth="1"/>
    <col min="110" max="110" width="10.7109375" bestFit="1" customWidth="1"/>
    <col min="111" max="111" width="10.7109375" customWidth="1"/>
    <col min="112" max="112" width="10" customWidth="1"/>
    <col min="114" max="115" width="10.85546875" customWidth="1"/>
    <col min="116" max="117" width="10.28515625" customWidth="1"/>
    <col min="118" max="119" width="10.7109375" customWidth="1"/>
    <col min="120" max="122" width="10.140625" customWidth="1"/>
    <col min="123" max="123" width="2.42578125" customWidth="1"/>
    <col min="124" max="124" width="15.5703125" customWidth="1"/>
    <col min="125" max="125" width="8.7109375" bestFit="1" customWidth="1"/>
    <col min="126" max="126" width="9.140625" bestFit="1" customWidth="1"/>
    <col min="127" max="127" width="10.7109375" bestFit="1" customWidth="1"/>
    <col min="128" max="128" width="10.7109375" customWidth="1"/>
    <col min="129" max="129" width="9.42578125" customWidth="1"/>
    <col min="131" max="132" width="10.7109375" customWidth="1"/>
    <col min="133" max="133" width="9.42578125" customWidth="1"/>
    <col min="134" max="134" width="10.42578125" customWidth="1"/>
    <col min="135" max="136" width="10.85546875" customWidth="1"/>
    <col min="137" max="137" width="10.5703125" customWidth="1"/>
    <col min="138" max="138" width="10.42578125" customWidth="1"/>
    <col min="139" max="139" width="8.42578125" customWidth="1"/>
    <col min="140" max="140" width="2.42578125" customWidth="1"/>
    <col min="141" max="141" width="14.42578125" customWidth="1"/>
    <col min="142" max="142" width="8.7109375" bestFit="1" customWidth="1"/>
    <col min="143" max="143" width="9.140625" bestFit="1" customWidth="1"/>
    <col min="144" max="144" width="10.7109375" bestFit="1" customWidth="1"/>
    <col min="145" max="145" width="10.7109375" customWidth="1"/>
    <col min="146" max="146" width="10.5703125" customWidth="1"/>
    <col min="148" max="149" width="11.28515625" customWidth="1"/>
    <col min="150" max="150" width="11" customWidth="1"/>
    <col min="151" max="151" width="10.42578125" customWidth="1"/>
    <col min="152" max="153" width="10.7109375" customWidth="1"/>
    <col min="154" max="154" width="10.140625" customWidth="1"/>
    <col min="155" max="155" width="10.5703125" customWidth="1"/>
    <col min="156" max="156" width="9.28515625" customWidth="1"/>
    <col min="157" max="157" width="2.42578125" customWidth="1"/>
    <col min="158" max="158" width="15.28515625" customWidth="1"/>
    <col min="159" max="159" width="8.7109375" bestFit="1" customWidth="1"/>
    <col min="160" max="160" width="9.140625" bestFit="1" customWidth="1"/>
    <col min="161" max="161" width="10.7109375" bestFit="1" customWidth="1"/>
    <col min="162" max="162" width="10.7109375" customWidth="1"/>
    <col min="163" max="163" width="9.7109375" customWidth="1"/>
    <col min="165" max="166" width="10.42578125" customWidth="1"/>
    <col min="167" max="167" width="9.7109375" customWidth="1"/>
    <col min="168" max="168" width="10.42578125" customWidth="1"/>
    <col min="169" max="170" width="10.7109375" customWidth="1"/>
    <col min="171" max="171" width="9.85546875" customWidth="1"/>
    <col min="172" max="172" width="9.7109375" customWidth="1"/>
    <col min="173" max="173" width="10.42578125" customWidth="1"/>
    <col min="174" max="174" width="2.42578125" customWidth="1"/>
    <col min="175" max="175" width="15.28515625" customWidth="1"/>
    <col min="176" max="176" width="8.7109375" bestFit="1" customWidth="1"/>
    <col min="177" max="177" width="9.140625" bestFit="1" customWidth="1"/>
    <col min="178" max="178" width="10.7109375" bestFit="1" customWidth="1"/>
    <col min="179" max="179" width="10.7109375" customWidth="1"/>
    <col min="180" max="180" width="9.7109375" customWidth="1"/>
    <col min="182" max="183" width="10.5703125" customWidth="1"/>
    <col min="184" max="184" width="10.42578125" customWidth="1"/>
    <col min="185" max="185" width="10.85546875" customWidth="1"/>
    <col min="186" max="187" width="11.140625" customWidth="1"/>
    <col min="188" max="188" width="9.5703125" customWidth="1"/>
    <col min="189" max="189" width="9.85546875" customWidth="1"/>
    <col min="190" max="190" width="10.28515625" customWidth="1"/>
    <col min="191" max="191" width="2.42578125" customWidth="1"/>
    <col min="192" max="192" width="16.42578125" customWidth="1"/>
    <col min="193" max="193" width="8.7109375" bestFit="1" customWidth="1"/>
    <col min="194" max="194" width="9.140625" bestFit="1" customWidth="1"/>
    <col min="195" max="195" width="10.7109375" bestFit="1" customWidth="1"/>
    <col min="196" max="196" width="10.7109375" customWidth="1"/>
    <col min="197" max="197" width="9.5703125" customWidth="1"/>
    <col min="199" max="200" width="11.28515625" customWidth="1"/>
    <col min="201" max="201" width="10.5703125" customWidth="1"/>
    <col min="202" max="202" width="10.28515625" customWidth="1"/>
    <col min="203" max="204" width="11.28515625" customWidth="1"/>
    <col min="205" max="206" width="10.42578125" customWidth="1"/>
    <col min="207" max="207" width="10.28515625" customWidth="1"/>
    <col min="208" max="208" width="2.42578125" customWidth="1"/>
    <col min="209" max="209" width="14.7109375" customWidth="1"/>
    <col min="211" max="211" width="10.42578125" customWidth="1"/>
    <col min="212" max="212" width="11.28515625" customWidth="1"/>
    <col min="213" max="213" width="11" customWidth="1"/>
    <col min="215" max="215" width="10.85546875" customWidth="1"/>
    <col min="216" max="216" width="10.5703125" customWidth="1"/>
    <col min="217" max="217" width="9.85546875" customWidth="1"/>
    <col min="218" max="218" width="11" customWidth="1"/>
    <col min="219" max="219" width="10.7109375" customWidth="1"/>
    <col min="220" max="220" width="10.5703125" customWidth="1"/>
  </cols>
  <sheetData>
    <row r="1" spans="1:221" x14ac:dyDescent="0.25">
      <c r="A1" s="21" t="s">
        <v>7</v>
      </c>
      <c r="B1" s="22"/>
      <c r="E1" s="61"/>
      <c r="F1" s="61"/>
      <c r="G1" s="60" t="s">
        <v>16</v>
      </c>
      <c r="H1" s="60"/>
      <c r="I1" s="60"/>
      <c r="J1" s="60"/>
      <c r="K1" s="60"/>
      <c r="L1" s="60"/>
      <c r="M1" s="8"/>
      <c r="N1" s="8"/>
    </row>
    <row r="2" spans="1:221" x14ac:dyDescent="0.25">
      <c r="A2" s="23" t="s">
        <v>8</v>
      </c>
      <c r="B2" s="55" t="s">
        <v>9</v>
      </c>
      <c r="E2" s="60" t="s">
        <v>43</v>
      </c>
      <c r="F2" s="60"/>
      <c r="G2" s="60"/>
      <c r="H2" s="60"/>
      <c r="I2" s="60"/>
      <c r="J2" s="60"/>
      <c r="K2" s="60"/>
      <c r="L2" s="60"/>
      <c r="M2" s="8"/>
      <c r="N2" s="8"/>
    </row>
    <row r="3" spans="1:221" x14ac:dyDescent="0.25">
      <c r="A3" s="24" t="s">
        <v>10</v>
      </c>
      <c r="B3" s="56"/>
      <c r="E3" s="60" t="s">
        <v>36</v>
      </c>
      <c r="F3" s="60"/>
      <c r="G3" s="60"/>
      <c r="H3" s="60"/>
      <c r="I3" s="60"/>
      <c r="J3" s="60"/>
      <c r="K3" s="60"/>
      <c r="L3" s="60"/>
      <c r="M3" s="8"/>
      <c r="N3" s="8"/>
    </row>
    <row r="4" spans="1:221" x14ac:dyDescent="0.25">
      <c r="A4" s="60" t="s">
        <v>35</v>
      </c>
      <c r="E4" s="60" t="s">
        <v>39</v>
      </c>
      <c r="F4" s="60"/>
      <c r="G4" s="60"/>
      <c r="H4" s="60"/>
      <c r="I4" s="60"/>
      <c r="J4" s="60"/>
      <c r="K4" s="60"/>
      <c r="L4" s="60"/>
      <c r="M4" s="8"/>
      <c r="N4" s="8"/>
    </row>
    <row r="5" spans="1:221" ht="15.75" thickBot="1" x14ac:dyDescent="0.3">
      <c r="B5" s="60"/>
      <c r="C5" s="60"/>
      <c r="E5" s="60" t="s">
        <v>40</v>
      </c>
      <c r="F5" s="60"/>
      <c r="G5" s="60"/>
      <c r="H5" s="60"/>
      <c r="I5" s="60"/>
      <c r="J5" s="60"/>
      <c r="K5" s="60"/>
      <c r="L5" s="60"/>
      <c r="M5" s="8"/>
      <c r="N5" s="8"/>
    </row>
    <row r="6" spans="1:221" ht="15.75" hidden="1" thickBot="1" x14ac:dyDescent="0.3"/>
    <row r="7" spans="1:221" ht="15.75" hidden="1" thickBot="1" x14ac:dyDescent="0.3">
      <c r="A7" t="s">
        <v>12</v>
      </c>
      <c r="C7" s="1">
        <v>8.8000000000000005E-3</v>
      </c>
      <c r="D7" s="29"/>
    </row>
    <row r="8" spans="1:221" ht="15.75" hidden="1" thickBot="1" x14ac:dyDescent="0.3">
      <c r="A8" t="s">
        <v>13</v>
      </c>
      <c r="C8" s="2">
        <v>0.75</v>
      </c>
      <c r="D8" s="26"/>
    </row>
    <row r="9" spans="1:221" ht="15.75" hidden="1" thickBot="1" x14ac:dyDescent="0.3">
      <c r="A9" t="s">
        <v>14</v>
      </c>
      <c r="C9" s="2">
        <v>0.5</v>
      </c>
      <c r="D9" s="26"/>
      <c r="O9" s="2"/>
      <c r="P9" s="2"/>
      <c r="Q9" s="2"/>
      <c r="R9" s="2"/>
    </row>
    <row r="10" spans="1:221" ht="15.75" hidden="1" thickBot="1" x14ac:dyDescent="0.3">
      <c r="A10" t="s">
        <v>15</v>
      </c>
      <c r="C10" s="2">
        <v>0.25</v>
      </c>
      <c r="D10" s="26"/>
      <c r="O10" s="2"/>
      <c r="P10" s="2"/>
      <c r="Q10" s="2"/>
      <c r="R10" s="2"/>
    </row>
    <row r="11" spans="1:221" x14ac:dyDescent="0.25">
      <c r="C11" s="2"/>
      <c r="D11" s="26"/>
      <c r="O11" s="2"/>
      <c r="P11" s="2"/>
      <c r="Q11" s="2"/>
      <c r="R11" s="2"/>
      <c r="HA11" s="39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1"/>
    </row>
    <row r="12" spans="1:221" x14ac:dyDescent="0.25">
      <c r="C12" s="1"/>
      <c r="D12" s="29"/>
      <c r="E12" s="70" t="s">
        <v>20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V12" s="70" t="s">
        <v>24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M12" s="70" t="s">
        <v>25</v>
      </c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D12" s="70" t="s">
        <v>26</v>
      </c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U12" s="70" t="s">
        <v>27</v>
      </c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L12" s="70" t="s">
        <v>28</v>
      </c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C12" s="70" t="s">
        <v>29</v>
      </c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T12" s="70" t="s">
        <v>30</v>
      </c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K12" s="70" t="s">
        <v>31</v>
      </c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B12" s="70" t="s">
        <v>32</v>
      </c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S12" s="70" t="s">
        <v>33</v>
      </c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J12" s="70" t="s">
        <v>34</v>
      </c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HA12" s="71" t="s">
        <v>42</v>
      </c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3"/>
    </row>
    <row r="13" spans="1:221" x14ac:dyDescent="0.25">
      <c r="B13" s="74" t="s">
        <v>18</v>
      </c>
      <c r="C13" s="74"/>
      <c r="D13" s="30"/>
      <c r="E13" s="27"/>
      <c r="O13" s="2"/>
      <c r="P13" s="2"/>
      <c r="Q13" s="2"/>
      <c r="R13" s="2"/>
      <c r="V13" s="27"/>
      <c r="AF13" s="2"/>
      <c r="AG13" s="2"/>
      <c r="AH13" s="2"/>
      <c r="AI13" s="2"/>
      <c r="AM13" s="27"/>
      <c r="AW13" s="2"/>
      <c r="AX13" s="2"/>
      <c r="AY13" s="2"/>
      <c r="AZ13" s="2"/>
      <c r="BD13" s="27"/>
      <c r="BN13" s="2"/>
      <c r="BO13" s="2"/>
      <c r="BP13" s="2"/>
      <c r="BQ13" s="2"/>
      <c r="BU13" s="27"/>
      <c r="CE13" s="2"/>
      <c r="CF13" s="2"/>
      <c r="CG13" s="2"/>
      <c r="CH13" s="2"/>
      <c r="CL13" s="27"/>
      <c r="CV13" s="2"/>
      <c r="CW13" s="2"/>
      <c r="CX13" s="2"/>
      <c r="CY13" s="2"/>
      <c r="DC13" s="27"/>
      <c r="DM13" s="2"/>
      <c r="DN13" s="2"/>
      <c r="DO13" s="2"/>
      <c r="DP13" s="2"/>
      <c r="DT13" s="27"/>
      <c r="ED13" s="2"/>
      <c r="EE13" s="2"/>
      <c r="EF13" s="2"/>
      <c r="EG13" s="2"/>
      <c r="EK13" s="27"/>
      <c r="EU13" s="2"/>
      <c r="EV13" s="2"/>
      <c r="EW13" s="2"/>
      <c r="EX13" s="2"/>
      <c r="FB13" s="27"/>
      <c r="FL13" s="2"/>
      <c r="FM13" s="2"/>
      <c r="FN13" s="2"/>
      <c r="FO13" s="2"/>
      <c r="FS13" s="27"/>
      <c r="GC13" s="2"/>
      <c r="GD13" s="2"/>
      <c r="GE13" s="2"/>
      <c r="GF13" s="2"/>
      <c r="GJ13" s="27"/>
      <c r="GT13" s="2"/>
      <c r="GU13" s="2"/>
      <c r="GV13" s="2"/>
      <c r="GW13" s="2"/>
      <c r="HA13" s="42"/>
      <c r="HI13" s="12"/>
      <c r="HJ13" s="12"/>
      <c r="HK13" s="12"/>
      <c r="HM13" s="43"/>
    </row>
    <row r="14" spans="1:221" s="9" customFormat="1" ht="46.15" customHeight="1" x14ac:dyDescent="0.25">
      <c r="A14" s="3" t="s">
        <v>11</v>
      </c>
      <c r="B14" s="4" t="s">
        <v>1</v>
      </c>
      <c r="C14" s="3" t="s">
        <v>17</v>
      </c>
      <c r="D14" s="3"/>
      <c r="E14" s="3" t="s">
        <v>0</v>
      </c>
      <c r="F14" s="4" t="s">
        <v>2</v>
      </c>
      <c r="G14" s="4" t="s">
        <v>1</v>
      </c>
      <c r="H14" s="3" t="s">
        <v>37</v>
      </c>
      <c r="I14" s="3" t="s">
        <v>38</v>
      </c>
      <c r="J14" s="32" t="s">
        <v>21</v>
      </c>
      <c r="K14" s="3" t="s">
        <v>3</v>
      </c>
      <c r="L14" s="3" t="s">
        <v>37</v>
      </c>
      <c r="M14" s="3" t="s">
        <v>38</v>
      </c>
      <c r="N14" s="32" t="s">
        <v>22</v>
      </c>
      <c r="O14" s="3" t="s">
        <v>4</v>
      </c>
      <c r="P14" s="3" t="s">
        <v>37</v>
      </c>
      <c r="Q14" s="3" t="s">
        <v>38</v>
      </c>
      <c r="R14" s="32" t="s">
        <v>23</v>
      </c>
      <c r="S14" s="32" t="s">
        <v>5</v>
      </c>
      <c r="T14" s="33" t="s">
        <v>6</v>
      </c>
      <c r="V14" s="3" t="s">
        <v>0</v>
      </c>
      <c r="W14" s="4" t="s">
        <v>2</v>
      </c>
      <c r="X14" s="4" t="s">
        <v>1</v>
      </c>
      <c r="Y14" s="3" t="s">
        <v>37</v>
      </c>
      <c r="Z14" s="3" t="s">
        <v>38</v>
      </c>
      <c r="AA14" s="32" t="s">
        <v>21</v>
      </c>
      <c r="AB14" s="3" t="s">
        <v>3</v>
      </c>
      <c r="AC14" s="3" t="s">
        <v>37</v>
      </c>
      <c r="AD14" s="3" t="s">
        <v>38</v>
      </c>
      <c r="AE14" s="32" t="s">
        <v>22</v>
      </c>
      <c r="AF14" s="3" t="s">
        <v>4</v>
      </c>
      <c r="AG14" s="3" t="s">
        <v>37</v>
      </c>
      <c r="AH14" s="3" t="s">
        <v>38</v>
      </c>
      <c r="AI14" s="32" t="s">
        <v>23</v>
      </c>
      <c r="AJ14" s="32" t="s">
        <v>5</v>
      </c>
      <c r="AK14" s="33" t="s">
        <v>6</v>
      </c>
      <c r="AM14" s="3" t="s">
        <v>0</v>
      </c>
      <c r="AN14" s="4" t="s">
        <v>2</v>
      </c>
      <c r="AO14" s="4" t="s">
        <v>1</v>
      </c>
      <c r="AP14" s="3" t="s">
        <v>37</v>
      </c>
      <c r="AQ14" s="3" t="s">
        <v>38</v>
      </c>
      <c r="AR14" s="32" t="s">
        <v>21</v>
      </c>
      <c r="AS14" s="3" t="s">
        <v>3</v>
      </c>
      <c r="AT14" s="3" t="s">
        <v>37</v>
      </c>
      <c r="AU14" s="3" t="s">
        <v>38</v>
      </c>
      <c r="AV14" s="32" t="s">
        <v>22</v>
      </c>
      <c r="AW14" s="3" t="s">
        <v>4</v>
      </c>
      <c r="AX14" s="3" t="s">
        <v>37</v>
      </c>
      <c r="AY14" s="3" t="s">
        <v>38</v>
      </c>
      <c r="AZ14" s="32" t="s">
        <v>23</v>
      </c>
      <c r="BA14" s="32" t="s">
        <v>5</v>
      </c>
      <c r="BB14" s="33" t="s">
        <v>6</v>
      </c>
      <c r="BD14" s="3" t="s">
        <v>0</v>
      </c>
      <c r="BE14" s="4" t="s">
        <v>2</v>
      </c>
      <c r="BF14" s="4" t="s">
        <v>1</v>
      </c>
      <c r="BG14" s="3" t="s">
        <v>37</v>
      </c>
      <c r="BH14" s="3" t="s">
        <v>38</v>
      </c>
      <c r="BI14" s="32" t="s">
        <v>21</v>
      </c>
      <c r="BJ14" s="3" t="s">
        <v>3</v>
      </c>
      <c r="BK14" s="3" t="s">
        <v>37</v>
      </c>
      <c r="BL14" s="3" t="s">
        <v>38</v>
      </c>
      <c r="BM14" s="32" t="s">
        <v>22</v>
      </c>
      <c r="BN14" s="3" t="s">
        <v>4</v>
      </c>
      <c r="BO14" s="3" t="s">
        <v>37</v>
      </c>
      <c r="BP14" s="3" t="s">
        <v>38</v>
      </c>
      <c r="BQ14" s="32" t="s">
        <v>23</v>
      </c>
      <c r="BR14" s="32" t="s">
        <v>5</v>
      </c>
      <c r="BS14" s="33" t="s">
        <v>6</v>
      </c>
      <c r="BU14" s="3" t="s">
        <v>0</v>
      </c>
      <c r="BV14" s="4" t="s">
        <v>2</v>
      </c>
      <c r="BW14" s="4" t="s">
        <v>1</v>
      </c>
      <c r="BX14" s="3" t="s">
        <v>37</v>
      </c>
      <c r="BY14" s="3" t="s">
        <v>38</v>
      </c>
      <c r="BZ14" s="32" t="s">
        <v>21</v>
      </c>
      <c r="CA14" s="3" t="s">
        <v>3</v>
      </c>
      <c r="CB14" s="3" t="s">
        <v>37</v>
      </c>
      <c r="CC14" s="3" t="s">
        <v>38</v>
      </c>
      <c r="CD14" s="32" t="s">
        <v>22</v>
      </c>
      <c r="CE14" s="3" t="s">
        <v>4</v>
      </c>
      <c r="CF14" s="3" t="s">
        <v>37</v>
      </c>
      <c r="CG14" s="3" t="s">
        <v>38</v>
      </c>
      <c r="CH14" s="32" t="s">
        <v>23</v>
      </c>
      <c r="CI14" s="32" t="s">
        <v>5</v>
      </c>
      <c r="CJ14" s="33" t="s">
        <v>6</v>
      </c>
      <c r="CL14" s="3" t="s">
        <v>0</v>
      </c>
      <c r="CM14" s="4" t="s">
        <v>2</v>
      </c>
      <c r="CN14" s="4" t="s">
        <v>1</v>
      </c>
      <c r="CO14" s="3" t="s">
        <v>37</v>
      </c>
      <c r="CP14" s="3" t="s">
        <v>38</v>
      </c>
      <c r="CQ14" s="32" t="s">
        <v>21</v>
      </c>
      <c r="CR14" s="3" t="s">
        <v>3</v>
      </c>
      <c r="CS14" s="3" t="s">
        <v>37</v>
      </c>
      <c r="CT14" s="3" t="s">
        <v>38</v>
      </c>
      <c r="CU14" s="32" t="s">
        <v>22</v>
      </c>
      <c r="CV14" s="3" t="s">
        <v>4</v>
      </c>
      <c r="CW14" s="3" t="s">
        <v>37</v>
      </c>
      <c r="CX14" s="3" t="s">
        <v>38</v>
      </c>
      <c r="CY14" s="32" t="s">
        <v>23</v>
      </c>
      <c r="CZ14" s="32" t="s">
        <v>5</v>
      </c>
      <c r="DA14" s="33" t="s">
        <v>6</v>
      </c>
      <c r="DC14" s="3" t="s">
        <v>0</v>
      </c>
      <c r="DD14" s="4" t="s">
        <v>2</v>
      </c>
      <c r="DE14" s="4" t="s">
        <v>1</v>
      </c>
      <c r="DF14" s="3" t="s">
        <v>37</v>
      </c>
      <c r="DG14" s="3" t="s">
        <v>38</v>
      </c>
      <c r="DH14" s="32" t="s">
        <v>21</v>
      </c>
      <c r="DI14" s="3" t="s">
        <v>3</v>
      </c>
      <c r="DJ14" s="3" t="s">
        <v>37</v>
      </c>
      <c r="DK14" s="3" t="s">
        <v>38</v>
      </c>
      <c r="DL14" s="32" t="s">
        <v>22</v>
      </c>
      <c r="DM14" s="3" t="s">
        <v>4</v>
      </c>
      <c r="DN14" s="3" t="s">
        <v>37</v>
      </c>
      <c r="DO14" s="3" t="s">
        <v>38</v>
      </c>
      <c r="DP14" s="32" t="s">
        <v>23</v>
      </c>
      <c r="DQ14" s="32" t="s">
        <v>5</v>
      </c>
      <c r="DR14" s="33" t="s">
        <v>6</v>
      </c>
      <c r="DT14" s="3" t="s">
        <v>0</v>
      </c>
      <c r="DU14" s="4" t="s">
        <v>2</v>
      </c>
      <c r="DV14" s="4" t="s">
        <v>1</v>
      </c>
      <c r="DW14" s="3" t="s">
        <v>37</v>
      </c>
      <c r="DX14" s="3" t="s">
        <v>38</v>
      </c>
      <c r="DY14" s="32" t="s">
        <v>21</v>
      </c>
      <c r="DZ14" s="3" t="s">
        <v>3</v>
      </c>
      <c r="EA14" s="3" t="s">
        <v>37</v>
      </c>
      <c r="EB14" s="3" t="s">
        <v>38</v>
      </c>
      <c r="EC14" s="32" t="s">
        <v>22</v>
      </c>
      <c r="ED14" s="3" t="s">
        <v>4</v>
      </c>
      <c r="EE14" s="3" t="s">
        <v>37</v>
      </c>
      <c r="EF14" s="3" t="s">
        <v>38</v>
      </c>
      <c r="EG14" s="32" t="s">
        <v>23</v>
      </c>
      <c r="EH14" s="32" t="s">
        <v>5</v>
      </c>
      <c r="EI14" s="33" t="s">
        <v>6</v>
      </c>
      <c r="EK14" s="3" t="s">
        <v>0</v>
      </c>
      <c r="EL14" s="4" t="s">
        <v>2</v>
      </c>
      <c r="EM14" s="4" t="s">
        <v>1</v>
      </c>
      <c r="EN14" s="3" t="s">
        <v>37</v>
      </c>
      <c r="EO14" s="3" t="s">
        <v>38</v>
      </c>
      <c r="EP14" s="32" t="s">
        <v>21</v>
      </c>
      <c r="EQ14" s="3" t="s">
        <v>3</v>
      </c>
      <c r="ER14" s="3" t="s">
        <v>37</v>
      </c>
      <c r="ES14" s="3" t="s">
        <v>38</v>
      </c>
      <c r="ET14" s="32" t="s">
        <v>22</v>
      </c>
      <c r="EU14" s="3" t="s">
        <v>4</v>
      </c>
      <c r="EV14" s="3" t="s">
        <v>37</v>
      </c>
      <c r="EW14" s="3" t="s">
        <v>38</v>
      </c>
      <c r="EX14" s="32" t="s">
        <v>23</v>
      </c>
      <c r="EY14" s="32" t="s">
        <v>5</v>
      </c>
      <c r="EZ14" s="33" t="s">
        <v>6</v>
      </c>
      <c r="FB14" s="3" t="s">
        <v>0</v>
      </c>
      <c r="FC14" s="4" t="s">
        <v>2</v>
      </c>
      <c r="FD14" s="4" t="s">
        <v>1</v>
      </c>
      <c r="FE14" s="3" t="s">
        <v>37</v>
      </c>
      <c r="FF14" s="3" t="s">
        <v>38</v>
      </c>
      <c r="FG14" s="32" t="s">
        <v>21</v>
      </c>
      <c r="FH14" s="3" t="s">
        <v>3</v>
      </c>
      <c r="FI14" s="3" t="s">
        <v>37</v>
      </c>
      <c r="FJ14" s="3" t="s">
        <v>38</v>
      </c>
      <c r="FK14" s="32" t="s">
        <v>22</v>
      </c>
      <c r="FL14" s="3" t="s">
        <v>4</v>
      </c>
      <c r="FM14" s="3" t="s">
        <v>37</v>
      </c>
      <c r="FN14" s="3" t="s">
        <v>38</v>
      </c>
      <c r="FO14" s="32" t="s">
        <v>23</v>
      </c>
      <c r="FP14" s="32" t="s">
        <v>5</v>
      </c>
      <c r="FQ14" s="33" t="s">
        <v>6</v>
      </c>
      <c r="FS14" s="3" t="s">
        <v>0</v>
      </c>
      <c r="FT14" s="4" t="s">
        <v>2</v>
      </c>
      <c r="FU14" s="4" t="s">
        <v>1</v>
      </c>
      <c r="FV14" s="3" t="s">
        <v>37</v>
      </c>
      <c r="FW14" s="3" t="s">
        <v>38</v>
      </c>
      <c r="FX14" s="32" t="s">
        <v>21</v>
      </c>
      <c r="FY14" s="3" t="s">
        <v>3</v>
      </c>
      <c r="FZ14" s="3" t="s">
        <v>37</v>
      </c>
      <c r="GA14" s="3" t="s">
        <v>38</v>
      </c>
      <c r="GB14" s="32" t="s">
        <v>22</v>
      </c>
      <c r="GC14" s="3" t="s">
        <v>4</v>
      </c>
      <c r="GD14" s="3" t="s">
        <v>37</v>
      </c>
      <c r="GE14" s="3" t="s">
        <v>38</v>
      </c>
      <c r="GF14" s="32" t="s">
        <v>23</v>
      </c>
      <c r="GG14" s="32" t="s">
        <v>5</v>
      </c>
      <c r="GH14" s="33" t="s">
        <v>6</v>
      </c>
      <c r="GJ14" s="3" t="s">
        <v>0</v>
      </c>
      <c r="GK14" s="4" t="s">
        <v>2</v>
      </c>
      <c r="GL14" s="4" t="s">
        <v>1</v>
      </c>
      <c r="GM14" s="3" t="s">
        <v>37</v>
      </c>
      <c r="GN14" s="3" t="s">
        <v>38</v>
      </c>
      <c r="GO14" s="32" t="s">
        <v>21</v>
      </c>
      <c r="GP14" s="3" t="s">
        <v>3</v>
      </c>
      <c r="GQ14" s="3" t="s">
        <v>37</v>
      </c>
      <c r="GR14" s="3" t="s">
        <v>38</v>
      </c>
      <c r="GS14" s="32" t="s">
        <v>22</v>
      </c>
      <c r="GT14" s="3" t="s">
        <v>4</v>
      </c>
      <c r="GU14" s="3" t="s">
        <v>37</v>
      </c>
      <c r="GV14" s="3" t="s">
        <v>38</v>
      </c>
      <c r="GW14" s="32" t="s">
        <v>23</v>
      </c>
      <c r="GX14" s="32" t="s">
        <v>5</v>
      </c>
      <c r="GY14" s="33" t="s">
        <v>6</v>
      </c>
      <c r="HA14" s="44" t="s">
        <v>0</v>
      </c>
      <c r="HB14" s="9" t="s">
        <v>2</v>
      </c>
      <c r="HC14" s="4" t="s">
        <v>1</v>
      </c>
      <c r="HD14" s="3" t="s">
        <v>41</v>
      </c>
      <c r="HE14" s="32" t="s">
        <v>21</v>
      </c>
      <c r="HF14" s="3" t="s">
        <v>3</v>
      </c>
      <c r="HG14" s="3" t="s">
        <v>41</v>
      </c>
      <c r="HH14" s="32" t="s">
        <v>22</v>
      </c>
      <c r="HI14" s="3" t="s">
        <v>4</v>
      </c>
      <c r="HJ14" s="3" t="s">
        <v>41</v>
      </c>
      <c r="HK14" s="32" t="s">
        <v>23</v>
      </c>
      <c r="HL14" s="32" t="s">
        <v>5</v>
      </c>
      <c r="HM14" s="45" t="s">
        <v>6</v>
      </c>
    </row>
    <row r="15" spans="1:221" x14ac:dyDescent="0.25">
      <c r="A15" s="57"/>
      <c r="B15" s="29">
        <f>1-C15</f>
        <v>1</v>
      </c>
      <c r="C15" s="59"/>
      <c r="D15" s="26"/>
      <c r="E15" s="58"/>
      <c r="F15" s="28">
        <f t="shared" ref="F15:F35" si="0">IF($B$2="X",ROUND(E15*$C$7,2),IF($B$3="X",ROUND(E15*$C$7*$C$8,2)))</f>
        <v>0</v>
      </c>
      <c r="G15" s="64">
        <f t="shared" ref="G15:G17" si="1">ROUND(E15*$C$7,2)*$B15</f>
        <v>0</v>
      </c>
      <c r="H15" s="58"/>
      <c r="I15" s="58"/>
      <c r="J15" s="65">
        <f>G15+H15+I15</f>
        <v>0</v>
      </c>
      <c r="K15" s="64">
        <f t="shared" ref="K15:K35" si="2">IF($B$2="X",ROUND(E15*$C$7,2)*$C$9,IF($B$3="X",ROUND(E15*$C$7,2)*(1-$C$8)))</f>
        <v>0</v>
      </c>
      <c r="L15" s="58"/>
      <c r="M15" s="58"/>
      <c r="N15" s="65">
        <f>K15+L15+M15</f>
        <v>0</v>
      </c>
      <c r="O15" s="66">
        <f t="shared" ref="O15:O35" si="3">IF($B$2="X",ROUND(E15*$C$7,2)*($C15-$C$9),IF($B$3="X",ROUND(E15*$C$7,2)*($C15-($C$10+(1-$C$8)))))</f>
        <v>0</v>
      </c>
      <c r="P15" s="67"/>
      <c r="Q15" s="67"/>
      <c r="R15" s="68">
        <f>O15+P15+Q15</f>
        <v>0</v>
      </c>
      <c r="S15" s="65">
        <f>N15+R15</f>
        <v>0</v>
      </c>
      <c r="T15" s="65">
        <f>J15+S15</f>
        <v>0</v>
      </c>
      <c r="V15" s="58"/>
      <c r="W15" s="28">
        <f t="shared" ref="W15:W35" si="4">IF($B$2="X",ROUND(V15*$C$7,2),IF($B$3="X",ROUND(V15*$C$7*$C$8,2)))</f>
        <v>0</v>
      </c>
      <c r="X15" s="64">
        <f t="shared" ref="X15:X17" si="5">ROUND(V15*$C$7,2)*$B15</f>
        <v>0</v>
      </c>
      <c r="Y15" s="58"/>
      <c r="Z15" s="58"/>
      <c r="AA15" s="65">
        <f>X15+Y15+Z15</f>
        <v>0</v>
      </c>
      <c r="AB15" s="64">
        <f t="shared" ref="AB15:AB35" si="6">IF($B$2="X",ROUND(V15*$C$7,2)*$C$9,IF($B$3="X",ROUND(V15*$C$7,2)*(1-$C$8)))</f>
        <v>0</v>
      </c>
      <c r="AC15" s="58"/>
      <c r="AD15" s="58"/>
      <c r="AE15" s="65">
        <f>AB15+AC15+AD15</f>
        <v>0</v>
      </c>
      <c r="AF15" s="66">
        <f t="shared" ref="AF15:AF35" si="7">IF($B$2="X",ROUND(V15*$C$7,2)*($C15-$C$9),IF($B$3="X",ROUND(V15*$C$7,2)*($C15-($C$10+(1-$C$8)))))</f>
        <v>0</v>
      </c>
      <c r="AG15" s="67"/>
      <c r="AH15" s="67"/>
      <c r="AI15" s="68">
        <f>AF15+AG15+AH15</f>
        <v>0</v>
      </c>
      <c r="AJ15" s="65">
        <f>AE15+AI15</f>
        <v>0</v>
      </c>
      <c r="AK15" s="65">
        <f>AA15+AJ15</f>
        <v>0</v>
      </c>
      <c r="AM15" s="58"/>
      <c r="AN15" s="28">
        <f t="shared" ref="AN15:AN35" si="8">IF($B$2="X",ROUND(AM15*$C$7,2),IF($B$3="X",ROUND(AM15*$C$7*$C$8,2)))</f>
        <v>0</v>
      </c>
      <c r="AO15" s="64">
        <f t="shared" ref="AO15:AO17" si="9">ROUND(AM15*$C$7,2)*$B15</f>
        <v>0</v>
      </c>
      <c r="AP15" s="58"/>
      <c r="AQ15" s="58"/>
      <c r="AR15" s="65">
        <f>AO15+AP15+AQ15</f>
        <v>0</v>
      </c>
      <c r="AS15" s="64">
        <f t="shared" ref="AS15:AS35" si="10">IF($B$2="X",ROUND(AM15*$C$7,2)*$C$9,IF($B$3="X",ROUND(AM15*$C$7,2)*(1-$C$8)))</f>
        <v>0</v>
      </c>
      <c r="AT15" s="58"/>
      <c r="AU15" s="58"/>
      <c r="AV15" s="65">
        <f>AS15+AT15+AU15</f>
        <v>0</v>
      </c>
      <c r="AW15" s="66">
        <f t="shared" ref="AW15:AW35" si="11">IF($B$2="X",ROUND(AM15*$C$7,2)*($C15-$C$9),IF($B$3="X",ROUND(AM15*$C$7,2)*($C15-($C$10+(1-$C$8)))))</f>
        <v>0</v>
      </c>
      <c r="AX15" s="67"/>
      <c r="AY15" s="67"/>
      <c r="AZ15" s="68">
        <f>AW15+AX15+AY15</f>
        <v>0</v>
      </c>
      <c r="BA15" s="65">
        <f>AV15+AZ15</f>
        <v>0</v>
      </c>
      <c r="BB15" s="65">
        <f>AR15+BA15</f>
        <v>0</v>
      </c>
      <c r="BD15" s="58"/>
      <c r="BE15" s="28">
        <f t="shared" ref="BE15:BE35" si="12">IF($B$2="X",ROUND(BD15*$C$7,2),IF($B$3="X",ROUND(BD15*$C$7*$C$8,2)))</f>
        <v>0</v>
      </c>
      <c r="BF15" s="64">
        <f t="shared" ref="BF15:BF17" si="13">ROUND(BD15*$C$7,2)*$B15</f>
        <v>0</v>
      </c>
      <c r="BG15" s="58"/>
      <c r="BH15" s="58"/>
      <c r="BI15" s="65">
        <f>BF15+BG15+BH15</f>
        <v>0</v>
      </c>
      <c r="BJ15" s="64">
        <f t="shared" ref="BJ15:BJ35" si="14">IF($B$2="X",ROUND(BD15*$C$7,2)*$C$9,IF($B$3="X",ROUND(BD15*$C$7,2)*(1-$C$8)))</f>
        <v>0</v>
      </c>
      <c r="BK15" s="58"/>
      <c r="BL15" s="58"/>
      <c r="BM15" s="65">
        <f>BJ15+BK15+BL15</f>
        <v>0</v>
      </c>
      <c r="BN15" s="66">
        <f t="shared" ref="BN15:BN35" si="15">IF($B$2="X",ROUND(BD15*$C$7,2)*($C15-$C$9),IF($B$3="X",ROUND(BD15*$C$7,2)*($C15-($C$10+(1-$C$8)))))</f>
        <v>0</v>
      </c>
      <c r="BO15" s="67"/>
      <c r="BP15" s="67"/>
      <c r="BQ15" s="68">
        <f>BN15+BO15+BP15</f>
        <v>0</v>
      </c>
      <c r="BR15" s="65">
        <f>BM15+BQ15</f>
        <v>0</v>
      </c>
      <c r="BS15" s="65">
        <f>BI15+BR15</f>
        <v>0</v>
      </c>
      <c r="BU15" s="58"/>
      <c r="BV15" s="28">
        <f t="shared" ref="BV15:BV35" si="16">IF($B$2="X",ROUND(BU15*$C$7,2),IF($B$3="X",ROUND(BU15*$C$7*$C$8,2)))</f>
        <v>0</v>
      </c>
      <c r="BW15" s="64">
        <f t="shared" ref="BW15:BW17" si="17">ROUND(BU15*$C$7,2)*$B15</f>
        <v>0</v>
      </c>
      <c r="BX15" s="58"/>
      <c r="BY15" s="58"/>
      <c r="BZ15" s="65">
        <f>BW15+BX15+BY15</f>
        <v>0</v>
      </c>
      <c r="CA15" s="64">
        <f t="shared" ref="CA15:CA35" si="18">IF($B$2="X",ROUND(BU15*$C$7,2)*$C$9,IF($B$3="X",ROUND(BU15*$C$7,2)*(1-$C$8)))</f>
        <v>0</v>
      </c>
      <c r="CB15" s="58"/>
      <c r="CC15" s="58"/>
      <c r="CD15" s="65">
        <f>CA15+CB15+CC15</f>
        <v>0</v>
      </c>
      <c r="CE15" s="66">
        <f t="shared" ref="CE15:CE35" si="19">IF($B$2="X",ROUND(BU15*$C$7,2)*($C15-$C$9),IF($B$3="X",ROUND(BU15*$C$7,2)*($C15-($C$10+(1-$C$8)))))</f>
        <v>0</v>
      </c>
      <c r="CF15" s="67"/>
      <c r="CG15" s="67"/>
      <c r="CH15" s="68">
        <f>CE15+CF15+CG15</f>
        <v>0</v>
      </c>
      <c r="CI15" s="65">
        <f>CD15+CH15</f>
        <v>0</v>
      </c>
      <c r="CJ15" s="65">
        <f>BZ15+CI15</f>
        <v>0</v>
      </c>
      <c r="CL15" s="58"/>
      <c r="CM15" s="28">
        <f t="shared" ref="CM15:CM35" si="20">IF($B$2="X",ROUND(CL15*$C$7,2),IF($B$3="X",ROUND(CL15*$C$7*$C$8,2)))</f>
        <v>0</v>
      </c>
      <c r="CN15" s="64">
        <f t="shared" ref="CN15:CN17" si="21">ROUND(CL15*$C$7,2)*$B15</f>
        <v>0</v>
      </c>
      <c r="CO15" s="58"/>
      <c r="CP15" s="58"/>
      <c r="CQ15" s="65">
        <f>CN15+CO15+CP15</f>
        <v>0</v>
      </c>
      <c r="CR15" s="64">
        <f t="shared" ref="CR15:CR35" si="22">IF($B$2="X",ROUND(CL15*$C$7,2)*$C$9,IF($B$3="X",ROUND(CL15*$C$7,2)*(1-$C$8)))</f>
        <v>0</v>
      </c>
      <c r="CS15" s="58"/>
      <c r="CT15" s="58"/>
      <c r="CU15" s="65">
        <f>CR15+CS15+CT15</f>
        <v>0</v>
      </c>
      <c r="CV15" s="66">
        <f t="shared" ref="CV15:CV35" si="23">IF($B$2="X",ROUND(CL15*$C$7,2)*($C15-$C$9),IF($B$3="X",ROUND(CL15*$C$7,2)*($C15-($C$10+(1-$C$8)))))</f>
        <v>0</v>
      </c>
      <c r="CW15" s="67"/>
      <c r="CX15" s="67"/>
      <c r="CY15" s="68">
        <f>CV15+CW15+CX15</f>
        <v>0</v>
      </c>
      <c r="CZ15" s="65">
        <f>CU15+CY15</f>
        <v>0</v>
      </c>
      <c r="DA15" s="65">
        <f>CQ15+CZ15</f>
        <v>0</v>
      </c>
      <c r="DC15" s="58"/>
      <c r="DD15" s="28">
        <f t="shared" ref="DD15:DD35" si="24">IF($B$2="X",ROUND(DC15*$C$7,2),IF($B$3="X",ROUND(DC15*$C$7*$C$8,2)))</f>
        <v>0</v>
      </c>
      <c r="DE15" s="64">
        <f t="shared" ref="DE15:DE17" si="25">ROUND(DC15*$C$7,2)*$B15</f>
        <v>0</v>
      </c>
      <c r="DF15" s="58"/>
      <c r="DG15" s="58"/>
      <c r="DH15" s="65">
        <f>DE15+DF15+DG15</f>
        <v>0</v>
      </c>
      <c r="DI15" s="64">
        <f t="shared" ref="DI15:DI35" si="26">IF($B$2="X",ROUND(DC15*$C$7,2)*$C$9,IF($B$3="X",ROUND(DC15*$C$7,2)*(1-$C$8)))</f>
        <v>0</v>
      </c>
      <c r="DJ15" s="58"/>
      <c r="DK15" s="58"/>
      <c r="DL15" s="65">
        <f>DI15+DJ15+DK15</f>
        <v>0</v>
      </c>
      <c r="DM15" s="66">
        <f t="shared" ref="DM15:DM35" si="27">IF($B$2="X",ROUND(DC15*$C$7,2)*($C15-$C$9),IF($B$3="X",ROUND(DC15*$C$7,2)*($C15-($C$10+(1-$C$8)))))</f>
        <v>0</v>
      </c>
      <c r="DN15" s="67"/>
      <c r="DO15" s="67"/>
      <c r="DP15" s="68">
        <f>DM15+DN15+DO15</f>
        <v>0</v>
      </c>
      <c r="DQ15" s="65">
        <f>DL15+DP15</f>
        <v>0</v>
      </c>
      <c r="DR15" s="65">
        <f>DH15+DQ15</f>
        <v>0</v>
      </c>
      <c r="DT15" s="58"/>
      <c r="DU15" s="28">
        <f t="shared" ref="DU15:DU35" si="28">IF($B$2="X",ROUND(DT15*$C$7,2),IF($B$3="X",ROUND(DT15*$C$7*$C$8,2)))</f>
        <v>0</v>
      </c>
      <c r="DV15" s="64">
        <f t="shared" ref="DV15:DV17" si="29">ROUND(DT15*$C$7,2)*$B15</f>
        <v>0</v>
      </c>
      <c r="DW15" s="58"/>
      <c r="DX15" s="58"/>
      <c r="DY15" s="65">
        <f>DV15+DW15+DX15</f>
        <v>0</v>
      </c>
      <c r="DZ15" s="64">
        <f t="shared" ref="DZ15:DZ35" si="30">IF($B$2="X",ROUND(DT15*$C$7,2)*$C$9,IF($B$3="X",ROUND(DT15*$C$7,2)*(1-$C$8)))</f>
        <v>0</v>
      </c>
      <c r="EA15" s="58"/>
      <c r="EB15" s="58"/>
      <c r="EC15" s="65">
        <f>DZ15+EA15+EB15</f>
        <v>0</v>
      </c>
      <c r="ED15" s="66">
        <f t="shared" ref="ED15:ED35" si="31">IF($B$2="X",ROUND(DT15*$C$7,2)*($C15-$C$9),IF($B$3="X",ROUND(DT15*$C$7,2)*($C15-($C$10+(1-$C$8)))))</f>
        <v>0</v>
      </c>
      <c r="EE15" s="67"/>
      <c r="EF15" s="67"/>
      <c r="EG15" s="68">
        <f>ED15+EE15+EF15</f>
        <v>0</v>
      </c>
      <c r="EH15" s="65">
        <f>EC15+EG15</f>
        <v>0</v>
      </c>
      <c r="EI15" s="65">
        <f>DY15+EH15</f>
        <v>0</v>
      </c>
      <c r="EK15" s="58"/>
      <c r="EL15" s="28">
        <f t="shared" ref="EL15:EL35" si="32">IF($B$2="X",ROUND(EK15*$C$7,2),IF($B$3="X",ROUND(EK15*$C$7*$C$8,2)))</f>
        <v>0</v>
      </c>
      <c r="EM15" s="64">
        <f t="shared" ref="EM15:EM17" si="33">ROUND(EK15*$C$7,2)*$B15</f>
        <v>0</v>
      </c>
      <c r="EN15" s="58"/>
      <c r="EO15" s="58"/>
      <c r="EP15" s="65">
        <f>EM15+EN15+EO15</f>
        <v>0</v>
      </c>
      <c r="EQ15" s="64">
        <f t="shared" ref="EQ15:EQ35" si="34">IF($B$2="X",ROUND(EK15*$C$7,2)*$C$9,IF($B$3="X",ROUND(EK15*$C$7,2)*(1-$C$8)))</f>
        <v>0</v>
      </c>
      <c r="ER15" s="58"/>
      <c r="ES15" s="58"/>
      <c r="ET15" s="65">
        <f>EQ15+ER15+ES15</f>
        <v>0</v>
      </c>
      <c r="EU15" s="66">
        <f t="shared" ref="EU15:EU35" si="35">IF($B$2="X",ROUND(EK15*$C$7,2)*($C15-$C$9),IF($B$3="X",ROUND(EK15*$C$7,2)*($C15-($C$10+(1-$C$8)))))</f>
        <v>0</v>
      </c>
      <c r="EV15" s="67"/>
      <c r="EW15" s="67"/>
      <c r="EX15" s="68">
        <f>EU15+EV15+EW15</f>
        <v>0</v>
      </c>
      <c r="EY15" s="65">
        <f>ET15+EX15</f>
        <v>0</v>
      </c>
      <c r="EZ15" s="65">
        <f>EP15+EY15</f>
        <v>0</v>
      </c>
      <c r="FB15" s="58"/>
      <c r="FC15" s="28">
        <f t="shared" ref="FC15:FC35" si="36">IF($B$2="X",ROUND(FB15*$C$7,2),IF($B$3="X",ROUND(FB15*$C$7*$C$8,2)))</f>
        <v>0</v>
      </c>
      <c r="FD15" s="64">
        <f t="shared" ref="FD15:FD17" si="37">ROUND(FB15*$C$7,2)*$B15</f>
        <v>0</v>
      </c>
      <c r="FE15" s="58"/>
      <c r="FF15" s="58"/>
      <c r="FG15" s="65">
        <f>FD15+FE15+FF15</f>
        <v>0</v>
      </c>
      <c r="FH15" s="64">
        <f t="shared" ref="FH15:FH35" si="38">IF($B$2="X",ROUND(FB15*$C$7,2)*$C$9,IF($B$3="X",ROUND(FB15*$C$7,2)*(1-$C$8)))</f>
        <v>0</v>
      </c>
      <c r="FI15" s="58"/>
      <c r="FJ15" s="58"/>
      <c r="FK15" s="65">
        <f>FH15+FI15+FJ15</f>
        <v>0</v>
      </c>
      <c r="FL15" s="66">
        <f t="shared" ref="FL15:FL35" si="39">IF($B$2="X",ROUND(FB15*$C$7,2)*($C15-$C$9),IF($B$3="X",ROUND(FB15*$C$7,2)*($C15-($C$10+(1-$C$8)))))</f>
        <v>0</v>
      </c>
      <c r="FM15" s="67"/>
      <c r="FN15" s="67"/>
      <c r="FO15" s="68">
        <f>FL15+FM15+FN15</f>
        <v>0</v>
      </c>
      <c r="FP15" s="65">
        <f>FK15+FO15</f>
        <v>0</v>
      </c>
      <c r="FQ15" s="65">
        <f>FG15+FP15</f>
        <v>0</v>
      </c>
      <c r="FS15" s="58"/>
      <c r="FT15" s="28">
        <f t="shared" ref="FT15:FT35" si="40">IF($B$2="X",ROUND(FS15*$C$7,2),IF($B$3="X",ROUND(FS15*$C$7*$C$8,2)))</f>
        <v>0</v>
      </c>
      <c r="FU15" s="64">
        <f t="shared" ref="FU15:FU17" si="41">ROUND(FS15*$C$7,2)*$B15</f>
        <v>0</v>
      </c>
      <c r="FV15" s="58"/>
      <c r="FW15" s="58"/>
      <c r="FX15" s="65">
        <f>FU15+FV15+FW15</f>
        <v>0</v>
      </c>
      <c r="FY15" s="64">
        <f t="shared" ref="FY15:FY35" si="42">IF($B$2="X",ROUND(FS15*$C$7,2)*$C$9,IF($B$3="X",ROUND(FS15*$C$7,2)*(1-$C$8)))</f>
        <v>0</v>
      </c>
      <c r="FZ15" s="58"/>
      <c r="GA15" s="58"/>
      <c r="GB15" s="65">
        <f>FY15+FZ15+GA15</f>
        <v>0</v>
      </c>
      <c r="GC15" s="66">
        <f t="shared" ref="GC15:GC35" si="43">IF($B$2="X",ROUND(FS15*$C$7,2)*($C15-$C$9),IF($B$3="X",ROUND(FS15*$C$7,2)*($C15-($C$10+(1-$C$8)))))</f>
        <v>0</v>
      </c>
      <c r="GD15" s="67"/>
      <c r="GE15" s="67"/>
      <c r="GF15" s="68">
        <f>GC15+GD15+GE15</f>
        <v>0</v>
      </c>
      <c r="GG15" s="65">
        <f>GB15+GF15</f>
        <v>0</v>
      </c>
      <c r="GH15" s="65">
        <f>FX15+GG15</f>
        <v>0</v>
      </c>
      <c r="GJ15" s="58"/>
      <c r="GK15" s="28">
        <f t="shared" ref="GK15:GK35" si="44">IF($B$2="X",ROUND(GJ15*$C$7,2),IF($B$3="X",ROUND(GJ15*$C$7*$C$8,2)))</f>
        <v>0</v>
      </c>
      <c r="GL15" s="64">
        <f t="shared" ref="GL15:GL17" si="45">ROUND(GJ15*$C$7,2)*$B15</f>
        <v>0</v>
      </c>
      <c r="GM15" s="58"/>
      <c r="GN15" s="58"/>
      <c r="GO15" s="65">
        <f>GL15+GM15+GN15</f>
        <v>0</v>
      </c>
      <c r="GP15" s="64">
        <f t="shared" ref="GP15:GP35" si="46">IF($B$2="X",ROUND(GJ15*$C$7,2)*$C$9,IF($B$3="X",ROUND(GJ15*$C$7,2)*(1-$C$8)))</f>
        <v>0</v>
      </c>
      <c r="GQ15" s="58"/>
      <c r="GR15" s="58"/>
      <c r="GS15" s="65">
        <f>GP15+GQ15+GR15</f>
        <v>0</v>
      </c>
      <c r="GT15" s="66">
        <f t="shared" ref="GT15:GT35" si="47">IF($B$2="X",ROUND(GJ15*$C$7,2)*($C15-$C$9),IF($B$3="X",ROUND(GJ15*$C$7,2)*($C15-($C$10+(1-$C$8)))))</f>
        <v>0</v>
      </c>
      <c r="GU15" s="67"/>
      <c r="GV15" s="67"/>
      <c r="GW15" s="68">
        <f>GT15+GU15+GV15</f>
        <v>0</v>
      </c>
      <c r="GX15" s="65">
        <f>GS15+GW15</f>
        <v>0</v>
      </c>
      <c r="GY15" s="65">
        <f>GO15+GX15</f>
        <v>0</v>
      </c>
      <c r="HA15" s="46">
        <f>E15+V15+AM15+BD15+BU15+CL15+DC15+DT15+EK15+FB15+FS15+GJ15</f>
        <v>0</v>
      </c>
      <c r="HB15" s="28">
        <f>F15+W15+AN15+BE15+BV15+CM15+DD15+DU15+EL15+FC15+FT15+GK15</f>
        <v>0</v>
      </c>
      <c r="HC15" s="28">
        <f>G15+X15+AO15+BF15+BW15+CN15+DE15+DV15+EM15+FD15+FU15+GL15</f>
        <v>0</v>
      </c>
      <c r="HD15" s="28">
        <f>I15+Z15+AQ15+BH15+BY15+CP15+DG15+DX15+EO15+FF15+FW15+GN15+H15+Y15+AP15+BG15+BX15+CO15+DF15+DW15+EN15+FE15+FV15+GM15</f>
        <v>0</v>
      </c>
      <c r="HE15" s="52">
        <f>J15+AA15+AR15+BI15+BZ15+CQ15+DH15+DY15+EP15+FG15+FX15+GO15</f>
        <v>0</v>
      </c>
      <c r="HF15" s="53">
        <f>K15+AB15+AS15+BJ15+CA15+CR15+DI15+DZ15+EQ15+FH15+FY15+GP15</f>
        <v>0</v>
      </c>
      <c r="HG15" s="53">
        <f>L15+AC15+AT15+BK15+CB15+CS15+DJ15+EA15+ER15+FI15+FZ15+GQ15+M15+AD15+AU15+BL15+CC15+CT15+DK15+EB15+ES15+FJ15+GA15+GR15</f>
        <v>0</v>
      </c>
      <c r="HH15" s="52">
        <f>N15+AE15+AV15+BM15+CD15+CU15+DL15+EC15+ET15+FK15+GB15+GS15</f>
        <v>0</v>
      </c>
      <c r="HI15" s="53">
        <f>O15+AF15+AW15+BN15+CE15+CV15+DM15+ED15+EU15+FL15+GC15+GT15</f>
        <v>0</v>
      </c>
      <c r="HJ15" s="53">
        <f>P15+AG15+AX15+BO15+CF15+CW15+DN15+EE15+EV15+FM15+GD15+GU15+Q15+AH15+AY15+BP15+CG15+CX15+DO15+EF15+EW15+FN15+GE15+GV15</f>
        <v>0</v>
      </c>
      <c r="HK15" s="52">
        <f>R15+AI15+AZ15+BQ15+CH15+CY15+DP15+EG15+EX15+FO15+GF15+GW15</f>
        <v>0</v>
      </c>
      <c r="HL15" s="52">
        <f>S15+AJ15+BA15+BR15+CI15+CZ15+DQ15+EH15+EY15+FP15+GG15+GX15</f>
        <v>0</v>
      </c>
      <c r="HM15" s="54">
        <f>T15+AK15+BB15+BS15+CJ15+DA15+DR15+EI15+EZ15+FQ15+GH15+GY15</f>
        <v>0</v>
      </c>
    </row>
    <row r="16" spans="1:221" x14ac:dyDescent="0.25">
      <c r="A16" s="57"/>
      <c r="B16" s="29">
        <f t="shared" ref="B16:B35" si="48">1-C16</f>
        <v>1</v>
      </c>
      <c r="C16" s="59"/>
      <c r="D16" s="26"/>
      <c r="E16" s="58"/>
      <c r="F16" s="28">
        <f t="shared" si="0"/>
        <v>0</v>
      </c>
      <c r="G16" s="64">
        <f t="shared" si="1"/>
        <v>0</v>
      </c>
      <c r="H16" s="58"/>
      <c r="I16" s="58"/>
      <c r="J16" s="65">
        <f t="shared" ref="J16:J35" si="49">G16+H16+I16</f>
        <v>0</v>
      </c>
      <c r="K16" s="64">
        <f t="shared" si="2"/>
        <v>0</v>
      </c>
      <c r="L16" s="58"/>
      <c r="M16" s="58"/>
      <c r="N16" s="65">
        <f t="shared" ref="N16:N35" si="50">K16+L16+M16</f>
        <v>0</v>
      </c>
      <c r="O16" s="66">
        <f t="shared" si="3"/>
        <v>0</v>
      </c>
      <c r="P16" s="67"/>
      <c r="Q16" s="67"/>
      <c r="R16" s="68">
        <f t="shared" ref="R16:R35" si="51">O16+P16+Q16</f>
        <v>0</v>
      </c>
      <c r="S16" s="65">
        <f t="shared" ref="S16:S35" si="52">N16+R16</f>
        <v>0</v>
      </c>
      <c r="T16" s="65">
        <f t="shared" ref="T16:T35" si="53">J16+S16</f>
        <v>0</v>
      </c>
      <c r="V16" s="58"/>
      <c r="W16" s="28">
        <f t="shared" si="4"/>
        <v>0</v>
      </c>
      <c r="X16" s="64">
        <f t="shared" si="5"/>
        <v>0</v>
      </c>
      <c r="Y16" s="58"/>
      <c r="Z16" s="58"/>
      <c r="AA16" s="65">
        <f t="shared" ref="AA16:AA35" si="54">X16+Y16+Z16</f>
        <v>0</v>
      </c>
      <c r="AB16" s="64">
        <f t="shared" si="6"/>
        <v>0</v>
      </c>
      <c r="AC16" s="58"/>
      <c r="AD16" s="58"/>
      <c r="AE16" s="65">
        <f t="shared" ref="AE16:AE35" si="55">AB16+AC16+AD16</f>
        <v>0</v>
      </c>
      <c r="AF16" s="66">
        <f t="shared" si="7"/>
        <v>0</v>
      </c>
      <c r="AG16" s="67"/>
      <c r="AH16" s="67"/>
      <c r="AI16" s="68">
        <f t="shared" ref="AI16:AI35" si="56">AF16+AG16+AH16</f>
        <v>0</v>
      </c>
      <c r="AJ16" s="65">
        <f t="shared" ref="AJ16:AJ35" si="57">AE16+AI16</f>
        <v>0</v>
      </c>
      <c r="AK16" s="65">
        <f t="shared" ref="AK16:AK35" si="58">AA16+AJ16</f>
        <v>0</v>
      </c>
      <c r="AM16" s="58"/>
      <c r="AN16" s="28">
        <f t="shared" si="8"/>
        <v>0</v>
      </c>
      <c r="AO16" s="64">
        <f t="shared" si="9"/>
        <v>0</v>
      </c>
      <c r="AP16" s="58"/>
      <c r="AQ16" s="58"/>
      <c r="AR16" s="65">
        <f t="shared" ref="AR16:AR35" si="59">AO16+AP16+AQ16</f>
        <v>0</v>
      </c>
      <c r="AS16" s="64">
        <f t="shared" si="10"/>
        <v>0</v>
      </c>
      <c r="AT16" s="58"/>
      <c r="AU16" s="58"/>
      <c r="AV16" s="65">
        <f t="shared" ref="AV16:AV35" si="60">AS16+AT16+AU16</f>
        <v>0</v>
      </c>
      <c r="AW16" s="66">
        <f t="shared" si="11"/>
        <v>0</v>
      </c>
      <c r="AX16" s="67"/>
      <c r="AY16" s="67"/>
      <c r="AZ16" s="68">
        <f t="shared" ref="AZ16:AZ35" si="61">AW16+AX16+AY16</f>
        <v>0</v>
      </c>
      <c r="BA16" s="65">
        <f t="shared" ref="BA16:BA35" si="62">AV16+AZ16</f>
        <v>0</v>
      </c>
      <c r="BB16" s="65">
        <f t="shared" ref="BB16:BB35" si="63">AR16+BA16</f>
        <v>0</v>
      </c>
      <c r="BD16" s="58"/>
      <c r="BE16" s="28">
        <f t="shared" si="12"/>
        <v>0</v>
      </c>
      <c r="BF16" s="64">
        <f t="shared" si="13"/>
        <v>0</v>
      </c>
      <c r="BG16" s="58"/>
      <c r="BH16" s="58"/>
      <c r="BI16" s="65">
        <f t="shared" ref="BI16:BI35" si="64">BF16+BG16+BH16</f>
        <v>0</v>
      </c>
      <c r="BJ16" s="64">
        <f t="shared" si="14"/>
        <v>0</v>
      </c>
      <c r="BK16" s="58"/>
      <c r="BL16" s="58"/>
      <c r="BM16" s="65">
        <f t="shared" ref="BM16:BM35" si="65">BJ16+BK16+BL16</f>
        <v>0</v>
      </c>
      <c r="BN16" s="66">
        <f t="shared" si="15"/>
        <v>0</v>
      </c>
      <c r="BO16" s="67"/>
      <c r="BP16" s="67"/>
      <c r="BQ16" s="68">
        <f t="shared" ref="BQ16:BQ35" si="66">BN16+BO16+BP16</f>
        <v>0</v>
      </c>
      <c r="BR16" s="65">
        <f t="shared" ref="BR16:BR35" si="67">BM16+BQ16</f>
        <v>0</v>
      </c>
      <c r="BS16" s="65">
        <f t="shared" ref="BS16:BS35" si="68">BI16+BR16</f>
        <v>0</v>
      </c>
      <c r="BU16" s="58"/>
      <c r="BV16" s="28">
        <f t="shared" si="16"/>
        <v>0</v>
      </c>
      <c r="BW16" s="64">
        <f t="shared" si="17"/>
        <v>0</v>
      </c>
      <c r="BX16" s="58"/>
      <c r="BY16" s="58"/>
      <c r="BZ16" s="65">
        <f t="shared" ref="BZ16:BZ35" si="69">BW16+BX16+BY16</f>
        <v>0</v>
      </c>
      <c r="CA16" s="64">
        <f t="shared" si="18"/>
        <v>0</v>
      </c>
      <c r="CB16" s="58"/>
      <c r="CC16" s="58"/>
      <c r="CD16" s="65">
        <f t="shared" ref="CD16:CD35" si="70">CA16+CB16+CC16</f>
        <v>0</v>
      </c>
      <c r="CE16" s="66">
        <f t="shared" si="19"/>
        <v>0</v>
      </c>
      <c r="CF16" s="67"/>
      <c r="CG16" s="67"/>
      <c r="CH16" s="68">
        <f t="shared" ref="CH16:CH35" si="71">CE16+CF16+CG16</f>
        <v>0</v>
      </c>
      <c r="CI16" s="65">
        <f t="shared" ref="CI16:CI35" si="72">CD16+CH16</f>
        <v>0</v>
      </c>
      <c r="CJ16" s="65">
        <f t="shared" ref="CJ16:CJ35" si="73">BZ16+CI16</f>
        <v>0</v>
      </c>
      <c r="CL16" s="58"/>
      <c r="CM16" s="28">
        <f t="shared" si="20"/>
        <v>0</v>
      </c>
      <c r="CN16" s="64">
        <f t="shared" si="21"/>
        <v>0</v>
      </c>
      <c r="CO16" s="58"/>
      <c r="CP16" s="58"/>
      <c r="CQ16" s="65">
        <f t="shared" ref="CQ16:CQ35" si="74">CN16+CO16+CP16</f>
        <v>0</v>
      </c>
      <c r="CR16" s="64">
        <f t="shared" si="22"/>
        <v>0</v>
      </c>
      <c r="CS16" s="58"/>
      <c r="CT16" s="58"/>
      <c r="CU16" s="65">
        <f t="shared" ref="CU16:CU35" si="75">CR16+CS16+CT16</f>
        <v>0</v>
      </c>
      <c r="CV16" s="66">
        <f t="shared" si="23"/>
        <v>0</v>
      </c>
      <c r="CW16" s="67"/>
      <c r="CX16" s="67"/>
      <c r="CY16" s="68">
        <f t="shared" ref="CY16:CY35" si="76">CV16+CW16+CX16</f>
        <v>0</v>
      </c>
      <c r="CZ16" s="65">
        <f t="shared" ref="CZ16:CZ35" si="77">CU16+CY16</f>
        <v>0</v>
      </c>
      <c r="DA16" s="65">
        <f t="shared" ref="DA16:DA35" si="78">CQ16+CZ16</f>
        <v>0</v>
      </c>
      <c r="DC16" s="58"/>
      <c r="DD16" s="28">
        <f t="shared" si="24"/>
        <v>0</v>
      </c>
      <c r="DE16" s="64">
        <f t="shared" si="25"/>
        <v>0</v>
      </c>
      <c r="DF16" s="58"/>
      <c r="DG16" s="58"/>
      <c r="DH16" s="65">
        <f t="shared" ref="DH16:DH35" si="79">DE16+DF16+DG16</f>
        <v>0</v>
      </c>
      <c r="DI16" s="64">
        <f t="shared" si="26"/>
        <v>0</v>
      </c>
      <c r="DJ16" s="58"/>
      <c r="DK16" s="58"/>
      <c r="DL16" s="65">
        <f t="shared" ref="DL16:DL35" si="80">DI16+DJ16+DK16</f>
        <v>0</v>
      </c>
      <c r="DM16" s="66">
        <f t="shared" si="27"/>
        <v>0</v>
      </c>
      <c r="DN16" s="67"/>
      <c r="DO16" s="67"/>
      <c r="DP16" s="68">
        <f t="shared" ref="DP16:DP35" si="81">DM16+DN16+DO16</f>
        <v>0</v>
      </c>
      <c r="DQ16" s="65">
        <f t="shared" ref="DQ16:DQ35" si="82">DL16+DP16</f>
        <v>0</v>
      </c>
      <c r="DR16" s="65">
        <f t="shared" ref="DR16:DR35" si="83">DH16+DQ16</f>
        <v>0</v>
      </c>
      <c r="DT16" s="58"/>
      <c r="DU16" s="28">
        <f t="shared" si="28"/>
        <v>0</v>
      </c>
      <c r="DV16" s="64">
        <f t="shared" si="29"/>
        <v>0</v>
      </c>
      <c r="DW16" s="58"/>
      <c r="DX16" s="58"/>
      <c r="DY16" s="65">
        <f t="shared" ref="DY16:DY35" si="84">DV16+DW16+DX16</f>
        <v>0</v>
      </c>
      <c r="DZ16" s="64">
        <f t="shared" si="30"/>
        <v>0</v>
      </c>
      <c r="EA16" s="58"/>
      <c r="EB16" s="58"/>
      <c r="EC16" s="65">
        <f t="shared" ref="EC16:EC35" si="85">DZ16+EA16+EB16</f>
        <v>0</v>
      </c>
      <c r="ED16" s="66">
        <f t="shared" si="31"/>
        <v>0</v>
      </c>
      <c r="EE16" s="67"/>
      <c r="EF16" s="67"/>
      <c r="EG16" s="68">
        <f t="shared" ref="EG16:EG35" si="86">ED16+EE16+EF16</f>
        <v>0</v>
      </c>
      <c r="EH16" s="65">
        <f t="shared" ref="EH16:EH35" si="87">EC16+EG16</f>
        <v>0</v>
      </c>
      <c r="EI16" s="65">
        <f t="shared" ref="EI16:EI35" si="88">DY16+EH16</f>
        <v>0</v>
      </c>
      <c r="EK16" s="58"/>
      <c r="EL16" s="28">
        <f t="shared" si="32"/>
        <v>0</v>
      </c>
      <c r="EM16" s="64">
        <f t="shared" si="33"/>
        <v>0</v>
      </c>
      <c r="EN16" s="58"/>
      <c r="EO16" s="58"/>
      <c r="EP16" s="65">
        <f t="shared" ref="EP16:EP35" si="89">EM16+EN16+EO16</f>
        <v>0</v>
      </c>
      <c r="EQ16" s="64">
        <f t="shared" si="34"/>
        <v>0</v>
      </c>
      <c r="ER16" s="58"/>
      <c r="ES16" s="58"/>
      <c r="ET16" s="65">
        <f t="shared" ref="ET16:ET35" si="90">EQ16+ER16+ES16</f>
        <v>0</v>
      </c>
      <c r="EU16" s="66">
        <f t="shared" si="35"/>
        <v>0</v>
      </c>
      <c r="EV16" s="67"/>
      <c r="EW16" s="67"/>
      <c r="EX16" s="68">
        <f t="shared" ref="EX16:EX35" si="91">EU16+EV16+EW16</f>
        <v>0</v>
      </c>
      <c r="EY16" s="65">
        <f t="shared" ref="EY16:EY35" si="92">ET16+EX16</f>
        <v>0</v>
      </c>
      <c r="EZ16" s="65">
        <f t="shared" ref="EZ16:EZ35" si="93">EP16+EY16</f>
        <v>0</v>
      </c>
      <c r="FB16" s="58"/>
      <c r="FC16" s="28">
        <f t="shared" si="36"/>
        <v>0</v>
      </c>
      <c r="FD16" s="64">
        <f t="shared" si="37"/>
        <v>0</v>
      </c>
      <c r="FE16" s="58"/>
      <c r="FF16" s="58"/>
      <c r="FG16" s="65">
        <f t="shared" ref="FG16:FG35" si="94">FD16+FE16+FF16</f>
        <v>0</v>
      </c>
      <c r="FH16" s="64">
        <f t="shared" si="38"/>
        <v>0</v>
      </c>
      <c r="FI16" s="58"/>
      <c r="FJ16" s="58"/>
      <c r="FK16" s="65">
        <f t="shared" ref="FK16:FK35" si="95">FH16+FI16+FJ16</f>
        <v>0</v>
      </c>
      <c r="FL16" s="66">
        <f t="shared" si="39"/>
        <v>0</v>
      </c>
      <c r="FM16" s="67"/>
      <c r="FN16" s="67"/>
      <c r="FO16" s="68">
        <f t="shared" ref="FO16:FO35" si="96">FL16+FM16+FN16</f>
        <v>0</v>
      </c>
      <c r="FP16" s="65">
        <f t="shared" ref="FP16:FP35" si="97">FK16+FO16</f>
        <v>0</v>
      </c>
      <c r="FQ16" s="65">
        <f t="shared" ref="FQ16:FQ35" si="98">FG16+FP16</f>
        <v>0</v>
      </c>
      <c r="FS16" s="58"/>
      <c r="FT16" s="28">
        <f t="shared" si="40"/>
        <v>0</v>
      </c>
      <c r="FU16" s="64">
        <f t="shared" si="41"/>
        <v>0</v>
      </c>
      <c r="FV16" s="58"/>
      <c r="FW16" s="58"/>
      <c r="FX16" s="65">
        <f t="shared" ref="FX16:FX35" si="99">FU16+FV16+FW16</f>
        <v>0</v>
      </c>
      <c r="FY16" s="64">
        <f t="shared" si="42"/>
        <v>0</v>
      </c>
      <c r="FZ16" s="58"/>
      <c r="GA16" s="58"/>
      <c r="GB16" s="65">
        <f t="shared" ref="GB16:GB35" si="100">FY16+FZ16+GA16</f>
        <v>0</v>
      </c>
      <c r="GC16" s="66">
        <f t="shared" si="43"/>
        <v>0</v>
      </c>
      <c r="GD16" s="67"/>
      <c r="GE16" s="67"/>
      <c r="GF16" s="68">
        <f t="shared" ref="GF16:GF35" si="101">GC16+GD16+GE16</f>
        <v>0</v>
      </c>
      <c r="GG16" s="65">
        <f t="shared" ref="GG16:GG35" si="102">GB16+GF16</f>
        <v>0</v>
      </c>
      <c r="GH16" s="65">
        <f t="shared" ref="GH16:GH35" si="103">FX16+GG16</f>
        <v>0</v>
      </c>
      <c r="GJ16" s="58"/>
      <c r="GK16" s="28">
        <f t="shared" si="44"/>
        <v>0</v>
      </c>
      <c r="GL16" s="64">
        <f t="shared" si="45"/>
        <v>0</v>
      </c>
      <c r="GM16" s="58"/>
      <c r="GN16" s="58"/>
      <c r="GO16" s="65">
        <f t="shared" ref="GO16:GO35" si="104">GL16+GM16+GN16</f>
        <v>0</v>
      </c>
      <c r="GP16" s="64">
        <f t="shared" si="46"/>
        <v>0</v>
      </c>
      <c r="GQ16" s="58"/>
      <c r="GR16" s="58"/>
      <c r="GS16" s="65">
        <f t="shared" ref="GS16:GS35" si="105">GP16+GQ16+GR16</f>
        <v>0</v>
      </c>
      <c r="GT16" s="66">
        <f t="shared" si="47"/>
        <v>0</v>
      </c>
      <c r="GU16" s="67"/>
      <c r="GV16" s="67"/>
      <c r="GW16" s="68">
        <f t="shared" ref="GW16:GW35" si="106">GT16+GU16+GV16</f>
        <v>0</v>
      </c>
      <c r="GX16" s="65">
        <f t="shared" ref="GX16:GX35" si="107">GS16+GW16</f>
        <v>0</v>
      </c>
      <c r="GY16" s="65">
        <f t="shared" ref="GY16:GY35" si="108">GO16+GX16</f>
        <v>0</v>
      </c>
      <c r="HA16" s="46">
        <f t="shared" ref="HA16:HA35" si="109">E16+V16+AM16+BD16+BU16+CL16+DC16+DT16+EK16+FB16+FS16+GJ16</f>
        <v>0</v>
      </c>
      <c r="HB16" s="28">
        <f t="shared" ref="HB16:HB35" si="110">F16+W16+AN16+BE16+BV16+CM16+DD16+DU16+EL16+FC16+FT16+GK16</f>
        <v>0</v>
      </c>
      <c r="HC16" s="28">
        <f t="shared" ref="HC16:HC35" si="111">G16+X16+AO16+BF16+BW16+CN16+DE16+DV16+EM16+FD16+FU16+GL16</f>
        <v>0</v>
      </c>
      <c r="HD16" s="28">
        <f t="shared" ref="HD16:HD35" si="112">I16+Z16+AQ16+BH16+BY16+CP16+DG16+DX16+EO16+FF16+FW16+GN16+H16+Y16+AP16+BG16+BX16+CO16+DF16+DW16+EN16+FE16+FV16+GM16</f>
        <v>0</v>
      </c>
      <c r="HE16" s="52">
        <f t="shared" ref="HE16:HE35" si="113">J16+AA16+AR16+BI16+BZ16+CQ16+DH16+DY16+EP16+FG16+FX16+GO16</f>
        <v>0</v>
      </c>
      <c r="HF16" s="53">
        <f t="shared" ref="HF16:HF35" si="114">K16+AB16+AS16+BJ16+CA16+CR16+DI16+DZ16+EQ16+FH16+FY16+GP16</f>
        <v>0</v>
      </c>
      <c r="HG16" s="53">
        <f t="shared" ref="HG16:HG35" si="115">L16+AC16+AT16+BK16+CB16+CS16+DJ16+EA16+ER16+FI16+FZ16+GQ16+M16+AD16+AU16+BL16+CC16+CT16+DK16+EB16+ES16+FJ16+GA16+GR16</f>
        <v>0</v>
      </c>
      <c r="HH16" s="52">
        <f t="shared" ref="HH16:HH35" si="116">N16+AE16+AV16+BM16+CD16+CU16+DL16+EC16+ET16+FK16+GB16+GS16</f>
        <v>0</v>
      </c>
      <c r="HI16" s="53">
        <f t="shared" ref="HI16:HI35" si="117">O16+AF16+AW16+BN16+CE16+CV16+DM16+ED16+EU16+FL16+GC16+GT16</f>
        <v>0</v>
      </c>
      <c r="HJ16" s="53">
        <f t="shared" ref="HJ16:HJ35" si="118">P16+AG16+AX16+BO16+CF16+CW16+DN16+EE16+EV16+FM16+GD16+GU16+Q16+AH16+AY16+BP16+CG16+CX16+DO16+EF16+EW16+FN16+GE16+GV16</f>
        <v>0</v>
      </c>
      <c r="HK16" s="52">
        <f t="shared" ref="HK16:HK35" si="119">R16+AI16+AZ16+BQ16+CH16+CY16+DP16+EG16+EX16+FO16+GF16+GW16</f>
        <v>0</v>
      </c>
      <c r="HL16" s="52">
        <f t="shared" ref="HL16:HL35" si="120">S16+AJ16+BA16+BR16+CI16+CZ16+DQ16+EH16+EY16+FP16+GG16+GX16</f>
        <v>0</v>
      </c>
      <c r="HM16" s="54">
        <f t="shared" ref="HM16:HM35" si="121">T16+AK16+BB16+BS16+CJ16+DA16+DR16+EI16+EZ16+FQ16+GH16+GY16</f>
        <v>0</v>
      </c>
    </row>
    <row r="17" spans="1:221" x14ac:dyDescent="0.25">
      <c r="A17" s="57"/>
      <c r="B17" s="29">
        <f t="shared" si="48"/>
        <v>1</v>
      </c>
      <c r="C17" s="59"/>
      <c r="D17" s="26"/>
      <c r="E17" s="58"/>
      <c r="F17" s="28">
        <f t="shared" si="0"/>
        <v>0</v>
      </c>
      <c r="G17" s="64">
        <f t="shared" si="1"/>
        <v>0</v>
      </c>
      <c r="H17" s="58"/>
      <c r="I17" s="58"/>
      <c r="J17" s="65">
        <f t="shared" si="49"/>
        <v>0</v>
      </c>
      <c r="K17" s="64">
        <f t="shared" si="2"/>
        <v>0</v>
      </c>
      <c r="L17" s="58"/>
      <c r="M17" s="58"/>
      <c r="N17" s="65">
        <f t="shared" si="50"/>
        <v>0</v>
      </c>
      <c r="O17" s="66">
        <f t="shared" si="3"/>
        <v>0</v>
      </c>
      <c r="P17" s="67"/>
      <c r="Q17" s="67"/>
      <c r="R17" s="68">
        <f t="shared" si="51"/>
        <v>0</v>
      </c>
      <c r="S17" s="65">
        <f t="shared" si="52"/>
        <v>0</v>
      </c>
      <c r="T17" s="65">
        <f t="shared" si="53"/>
        <v>0</v>
      </c>
      <c r="V17" s="58"/>
      <c r="W17" s="28">
        <f t="shared" si="4"/>
        <v>0</v>
      </c>
      <c r="X17" s="64">
        <f t="shared" si="5"/>
        <v>0</v>
      </c>
      <c r="Y17" s="58"/>
      <c r="Z17" s="58"/>
      <c r="AA17" s="65">
        <f t="shared" si="54"/>
        <v>0</v>
      </c>
      <c r="AB17" s="64">
        <f t="shared" si="6"/>
        <v>0</v>
      </c>
      <c r="AC17" s="58"/>
      <c r="AD17" s="58"/>
      <c r="AE17" s="65">
        <f t="shared" si="55"/>
        <v>0</v>
      </c>
      <c r="AF17" s="66">
        <f t="shared" si="7"/>
        <v>0</v>
      </c>
      <c r="AG17" s="67"/>
      <c r="AH17" s="67"/>
      <c r="AI17" s="68">
        <f t="shared" si="56"/>
        <v>0</v>
      </c>
      <c r="AJ17" s="65">
        <f t="shared" si="57"/>
        <v>0</v>
      </c>
      <c r="AK17" s="65">
        <f t="shared" si="58"/>
        <v>0</v>
      </c>
      <c r="AM17" s="58"/>
      <c r="AN17" s="28">
        <f t="shared" si="8"/>
        <v>0</v>
      </c>
      <c r="AO17" s="64">
        <f t="shared" si="9"/>
        <v>0</v>
      </c>
      <c r="AP17" s="58"/>
      <c r="AQ17" s="58"/>
      <c r="AR17" s="65">
        <f t="shared" si="59"/>
        <v>0</v>
      </c>
      <c r="AS17" s="64">
        <f t="shared" si="10"/>
        <v>0</v>
      </c>
      <c r="AT17" s="58"/>
      <c r="AU17" s="58"/>
      <c r="AV17" s="65">
        <f t="shared" si="60"/>
        <v>0</v>
      </c>
      <c r="AW17" s="66">
        <f t="shared" si="11"/>
        <v>0</v>
      </c>
      <c r="AX17" s="67"/>
      <c r="AY17" s="67"/>
      <c r="AZ17" s="68">
        <f t="shared" si="61"/>
        <v>0</v>
      </c>
      <c r="BA17" s="65">
        <f t="shared" si="62"/>
        <v>0</v>
      </c>
      <c r="BB17" s="65">
        <f t="shared" si="63"/>
        <v>0</v>
      </c>
      <c r="BD17" s="58"/>
      <c r="BE17" s="28">
        <f t="shared" si="12"/>
        <v>0</v>
      </c>
      <c r="BF17" s="64">
        <f t="shared" si="13"/>
        <v>0</v>
      </c>
      <c r="BG17" s="58"/>
      <c r="BH17" s="58"/>
      <c r="BI17" s="65">
        <f t="shared" si="64"/>
        <v>0</v>
      </c>
      <c r="BJ17" s="64">
        <f t="shared" si="14"/>
        <v>0</v>
      </c>
      <c r="BK17" s="58"/>
      <c r="BL17" s="58"/>
      <c r="BM17" s="65">
        <f t="shared" si="65"/>
        <v>0</v>
      </c>
      <c r="BN17" s="66">
        <f t="shared" si="15"/>
        <v>0</v>
      </c>
      <c r="BO17" s="67"/>
      <c r="BP17" s="67"/>
      <c r="BQ17" s="68">
        <f t="shared" si="66"/>
        <v>0</v>
      </c>
      <c r="BR17" s="65">
        <f t="shared" si="67"/>
        <v>0</v>
      </c>
      <c r="BS17" s="65">
        <f t="shared" si="68"/>
        <v>0</v>
      </c>
      <c r="BU17" s="58"/>
      <c r="BV17" s="28">
        <f t="shared" si="16"/>
        <v>0</v>
      </c>
      <c r="BW17" s="64">
        <f t="shared" si="17"/>
        <v>0</v>
      </c>
      <c r="BX17" s="58"/>
      <c r="BY17" s="58"/>
      <c r="BZ17" s="65">
        <f t="shared" si="69"/>
        <v>0</v>
      </c>
      <c r="CA17" s="64">
        <f t="shared" si="18"/>
        <v>0</v>
      </c>
      <c r="CB17" s="58"/>
      <c r="CC17" s="58"/>
      <c r="CD17" s="65">
        <f t="shared" si="70"/>
        <v>0</v>
      </c>
      <c r="CE17" s="66">
        <f t="shared" si="19"/>
        <v>0</v>
      </c>
      <c r="CF17" s="67"/>
      <c r="CG17" s="67"/>
      <c r="CH17" s="68">
        <f t="shared" si="71"/>
        <v>0</v>
      </c>
      <c r="CI17" s="65">
        <f t="shared" si="72"/>
        <v>0</v>
      </c>
      <c r="CJ17" s="65">
        <f t="shared" si="73"/>
        <v>0</v>
      </c>
      <c r="CL17" s="58"/>
      <c r="CM17" s="28">
        <f t="shared" si="20"/>
        <v>0</v>
      </c>
      <c r="CN17" s="64">
        <f t="shared" si="21"/>
        <v>0</v>
      </c>
      <c r="CO17" s="58"/>
      <c r="CP17" s="58"/>
      <c r="CQ17" s="65">
        <f t="shared" si="74"/>
        <v>0</v>
      </c>
      <c r="CR17" s="64">
        <f t="shared" si="22"/>
        <v>0</v>
      </c>
      <c r="CS17" s="58"/>
      <c r="CT17" s="58"/>
      <c r="CU17" s="65">
        <f t="shared" si="75"/>
        <v>0</v>
      </c>
      <c r="CV17" s="66">
        <f t="shared" si="23"/>
        <v>0</v>
      </c>
      <c r="CW17" s="67"/>
      <c r="CX17" s="67"/>
      <c r="CY17" s="68">
        <f t="shared" si="76"/>
        <v>0</v>
      </c>
      <c r="CZ17" s="65">
        <f t="shared" si="77"/>
        <v>0</v>
      </c>
      <c r="DA17" s="65">
        <f t="shared" si="78"/>
        <v>0</v>
      </c>
      <c r="DC17" s="58"/>
      <c r="DD17" s="28">
        <f t="shared" si="24"/>
        <v>0</v>
      </c>
      <c r="DE17" s="64">
        <f t="shared" si="25"/>
        <v>0</v>
      </c>
      <c r="DF17" s="58"/>
      <c r="DG17" s="58"/>
      <c r="DH17" s="65">
        <f t="shared" si="79"/>
        <v>0</v>
      </c>
      <c r="DI17" s="64">
        <f t="shared" si="26"/>
        <v>0</v>
      </c>
      <c r="DJ17" s="58"/>
      <c r="DK17" s="58"/>
      <c r="DL17" s="65">
        <f t="shared" si="80"/>
        <v>0</v>
      </c>
      <c r="DM17" s="66">
        <f t="shared" si="27"/>
        <v>0</v>
      </c>
      <c r="DN17" s="67"/>
      <c r="DO17" s="67"/>
      <c r="DP17" s="68">
        <f t="shared" si="81"/>
        <v>0</v>
      </c>
      <c r="DQ17" s="65">
        <f t="shared" si="82"/>
        <v>0</v>
      </c>
      <c r="DR17" s="65">
        <f t="shared" si="83"/>
        <v>0</v>
      </c>
      <c r="DT17" s="58"/>
      <c r="DU17" s="28">
        <f t="shared" si="28"/>
        <v>0</v>
      </c>
      <c r="DV17" s="64">
        <f t="shared" si="29"/>
        <v>0</v>
      </c>
      <c r="DW17" s="58"/>
      <c r="DX17" s="58"/>
      <c r="DY17" s="65">
        <f t="shared" si="84"/>
        <v>0</v>
      </c>
      <c r="DZ17" s="64">
        <f t="shared" si="30"/>
        <v>0</v>
      </c>
      <c r="EA17" s="58"/>
      <c r="EB17" s="58"/>
      <c r="EC17" s="65">
        <f t="shared" si="85"/>
        <v>0</v>
      </c>
      <c r="ED17" s="66">
        <f t="shared" si="31"/>
        <v>0</v>
      </c>
      <c r="EE17" s="67"/>
      <c r="EF17" s="67"/>
      <c r="EG17" s="68">
        <f t="shared" si="86"/>
        <v>0</v>
      </c>
      <c r="EH17" s="65">
        <f t="shared" si="87"/>
        <v>0</v>
      </c>
      <c r="EI17" s="65">
        <f t="shared" si="88"/>
        <v>0</v>
      </c>
      <c r="EK17" s="58"/>
      <c r="EL17" s="28">
        <f t="shared" si="32"/>
        <v>0</v>
      </c>
      <c r="EM17" s="64">
        <f t="shared" si="33"/>
        <v>0</v>
      </c>
      <c r="EN17" s="58"/>
      <c r="EO17" s="58"/>
      <c r="EP17" s="65">
        <f t="shared" si="89"/>
        <v>0</v>
      </c>
      <c r="EQ17" s="64">
        <f t="shared" si="34"/>
        <v>0</v>
      </c>
      <c r="ER17" s="58"/>
      <c r="ES17" s="58"/>
      <c r="ET17" s="65">
        <f t="shared" si="90"/>
        <v>0</v>
      </c>
      <c r="EU17" s="66">
        <f t="shared" si="35"/>
        <v>0</v>
      </c>
      <c r="EV17" s="67"/>
      <c r="EW17" s="67"/>
      <c r="EX17" s="68">
        <f t="shared" si="91"/>
        <v>0</v>
      </c>
      <c r="EY17" s="65">
        <f t="shared" si="92"/>
        <v>0</v>
      </c>
      <c r="EZ17" s="65">
        <f t="shared" si="93"/>
        <v>0</v>
      </c>
      <c r="FB17" s="58"/>
      <c r="FC17" s="28">
        <f t="shared" si="36"/>
        <v>0</v>
      </c>
      <c r="FD17" s="64">
        <f t="shared" si="37"/>
        <v>0</v>
      </c>
      <c r="FE17" s="58"/>
      <c r="FF17" s="58"/>
      <c r="FG17" s="65">
        <f t="shared" si="94"/>
        <v>0</v>
      </c>
      <c r="FH17" s="64">
        <f t="shared" si="38"/>
        <v>0</v>
      </c>
      <c r="FI17" s="58"/>
      <c r="FJ17" s="58"/>
      <c r="FK17" s="65">
        <f t="shared" si="95"/>
        <v>0</v>
      </c>
      <c r="FL17" s="66">
        <f t="shared" si="39"/>
        <v>0</v>
      </c>
      <c r="FM17" s="67"/>
      <c r="FN17" s="67"/>
      <c r="FO17" s="68">
        <f t="shared" si="96"/>
        <v>0</v>
      </c>
      <c r="FP17" s="65">
        <f t="shared" si="97"/>
        <v>0</v>
      </c>
      <c r="FQ17" s="65">
        <f t="shared" si="98"/>
        <v>0</v>
      </c>
      <c r="FS17" s="58"/>
      <c r="FT17" s="28">
        <f t="shared" si="40"/>
        <v>0</v>
      </c>
      <c r="FU17" s="64">
        <f t="shared" si="41"/>
        <v>0</v>
      </c>
      <c r="FV17" s="58"/>
      <c r="FW17" s="58"/>
      <c r="FX17" s="65">
        <f t="shared" si="99"/>
        <v>0</v>
      </c>
      <c r="FY17" s="64">
        <f t="shared" si="42"/>
        <v>0</v>
      </c>
      <c r="FZ17" s="58"/>
      <c r="GA17" s="58"/>
      <c r="GB17" s="65">
        <f t="shared" si="100"/>
        <v>0</v>
      </c>
      <c r="GC17" s="66">
        <f t="shared" si="43"/>
        <v>0</v>
      </c>
      <c r="GD17" s="67"/>
      <c r="GE17" s="67"/>
      <c r="GF17" s="68">
        <f t="shared" si="101"/>
        <v>0</v>
      </c>
      <c r="GG17" s="65">
        <f t="shared" si="102"/>
        <v>0</v>
      </c>
      <c r="GH17" s="65">
        <f t="shared" si="103"/>
        <v>0</v>
      </c>
      <c r="GJ17" s="58"/>
      <c r="GK17" s="28">
        <f t="shared" si="44"/>
        <v>0</v>
      </c>
      <c r="GL17" s="64">
        <f t="shared" si="45"/>
        <v>0</v>
      </c>
      <c r="GM17" s="58"/>
      <c r="GN17" s="58"/>
      <c r="GO17" s="65">
        <f t="shared" si="104"/>
        <v>0</v>
      </c>
      <c r="GP17" s="64">
        <f t="shared" si="46"/>
        <v>0</v>
      </c>
      <c r="GQ17" s="58"/>
      <c r="GR17" s="58"/>
      <c r="GS17" s="65">
        <f t="shared" si="105"/>
        <v>0</v>
      </c>
      <c r="GT17" s="66">
        <f t="shared" si="47"/>
        <v>0</v>
      </c>
      <c r="GU17" s="67"/>
      <c r="GV17" s="67"/>
      <c r="GW17" s="68">
        <f t="shared" si="106"/>
        <v>0</v>
      </c>
      <c r="GX17" s="65">
        <f t="shared" si="107"/>
        <v>0</v>
      </c>
      <c r="GY17" s="65">
        <f t="shared" si="108"/>
        <v>0</v>
      </c>
      <c r="HA17" s="46">
        <f t="shared" si="109"/>
        <v>0</v>
      </c>
      <c r="HB17" s="28">
        <f t="shared" si="110"/>
        <v>0</v>
      </c>
      <c r="HC17" s="28">
        <f t="shared" si="111"/>
        <v>0</v>
      </c>
      <c r="HD17" s="28">
        <f t="shared" si="112"/>
        <v>0</v>
      </c>
      <c r="HE17" s="52">
        <f t="shared" si="113"/>
        <v>0</v>
      </c>
      <c r="HF17" s="53">
        <f t="shared" si="114"/>
        <v>0</v>
      </c>
      <c r="HG17" s="53">
        <f t="shared" si="115"/>
        <v>0</v>
      </c>
      <c r="HH17" s="52">
        <f t="shared" si="116"/>
        <v>0</v>
      </c>
      <c r="HI17" s="53">
        <f t="shared" si="117"/>
        <v>0</v>
      </c>
      <c r="HJ17" s="53">
        <f t="shared" si="118"/>
        <v>0</v>
      </c>
      <c r="HK17" s="52">
        <f t="shared" si="119"/>
        <v>0</v>
      </c>
      <c r="HL17" s="52">
        <f t="shared" si="120"/>
        <v>0</v>
      </c>
      <c r="HM17" s="54">
        <f t="shared" si="121"/>
        <v>0</v>
      </c>
    </row>
    <row r="18" spans="1:221" x14ac:dyDescent="0.25">
      <c r="A18" s="57"/>
      <c r="B18" s="29">
        <f t="shared" si="48"/>
        <v>1</v>
      </c>
      <c r="C18" s="59"/>
      <c r="D18" s="26"/>
      <c r="E18" s="58"/>
      <c r="F18" s="28">
        <f t="shared" si="0"/>
        <v>0</v>
      </c>
      <c r="G18" s="64">
        <f>ROUND(E18*$C$7,2)*$B18</f>
        <v>0</v>
      </c>
      <c r="H18" s="58"/>
      <c r="I18" s="58"/>
      <c r="J18" s="65">
        <f t="shared" si="49"/>
        <v>0</v>
      </c>
      <c r="K18" s="64">
        <f t="shared" si="2"/>
        <v>0</v>
      </c>
      <c r="L18" s="58"/>
      <c r="M18" s="58"/>
      <c r="N18" s="65">
        <f t="shared" si="50"/>
        <v>0</v>
      </c>
      <c r="O18" s="66">
        <f t="shared" si="3"/>
        <v>0</v>
      </c>
      <c r="P18" s="67"/>
      <c r="Q18" s="67"/>
      <c r="R18" s="68">
        <f t="shared" si="51"/>
        <v>0</v>
      </c>
      <c r="S18" s="65">
        <f t="shared" si="52"/>
        <v>0</v>
      </c>
      <c r="T18" s="65">
        <f t="shared" si="53"/>
        <v>0</v>
      </c>
      <c r="V18" s="58"/>
      <c r="W18" s="28">
        <f t="shared" si="4"/>
        <v>0</v>
      </c>
      <c r="X18" s="64">
        <f>ROUND(V18*$C$7,2)*$B18</f>
        <v>0</v>
      </c>
      <c r="Y18" s="58"/>
      <c r="Z18" s="58"/>
      <c r="AA18" s="65">
        <f t="shared" si="54"/>
        <v>0</v>
      </c>
      <c r="AB18" s="64">
        <f t="shared" si="6"/>
        <v>0</v>
      </c>
      <c r="AC18" s="58"/>
      <c r="AD18" s="58"/>
      <c r="AE18" s="65">
        <f t="shared" si="55"/>
        <v>0</v>
      </c>
      <c r="AF18" s="66">
        <f t="shared" si="7"/>
        <v>0</v>
      </c>
      <c r="AG18" s="67"/>
      <c r="AH18" s="67"/>
      <c r="AI18" s="68">
        <f t="shared" si="56"/>
        <v>0</v>
      </c>
      <c r="AJ18" s="65">
        <f t="shared" si="57"/>
        <v>0</v>
      </c>
      <c r="AK18" s="65">
        <f t="shared" si="58"/>
        <v>0</v>
      </c>
      <c r="AM18" s="58"/>
      <c r="AN18" s="28">
        <f t="shared" si="8"/>
        <v>0</v>
      </c>
      <c r="AO18" s="64">
        <f>ROUND(AM18*$C$7,2)*$B18</f>
        <v>0</v>
      </c>
      <c r="AP18" s="58"/>
      <c r="AQ18" s="58"/>
      <c r="AR18" s="65">
        <f t="shared" si="59"/>
        <v>0</v>
      </c>
      <c r="AS18" s="64">
        <f t="shared" si="10"/>
        <v>0</v>
      </c>
      <c r="AT18" s="58"/>
      <c r="AU18" s="58"/>
      <c r="AV18" s="65">
        <f t="shared" si="60"/>
        <v>0</v>
      </c>
      <c r="AW18" s="66">
        <f t="shared" si="11"/>
        <v>0</v>
      </c>
      <c r="AX18" s="67"/>
      <c r="AY18" s="67"/>
      <c r="AZ18" s="68">
        <f t="shared" si="61"/>
        <v>0</v>
      </c>
      <c r="BA18" s="65">
        <f t="shared" si="62"/>
        <v>0</v>
      </c>
      <c r="BB18" s="65">
        <f t="shared" si="63"/>
        <v>0</v>
      </c>
      <c r="BD18" s="58"/>
      <c r="BE18" s="28">
        <f t="shared" si="12"/>
        <v>0</v>
      </c>
      <c r="BF18" s="64">
        <f>ROUND(BD18*$C$7,2)*$B18</f>
        <v>0</v>
      </c>
      <c r="BG18" s="58"/>
      <c r="BH18" s="58"/>
      <c r="BI18" s="65">
        <f t="shared" si="64"/>
        <v>0</v>
      </c>
      <c r="BJ18" s="64">
        <f t="shared" si="14"/>
        <v>0</v>
      </c>
      <c r="BK18" s="58"/>
      <c r="BL18" s="58"/>
      <c r="BM18" s="65">
        <f t="shared" si="65"/>
        <v>0</v>
      </c>
      <c r="BN18" s="66">
        <f t="shared" si="15"/>
        <v>0</v>
      </c>
      <c r="BO18" s="67"/>
      <c r="BP18" s="67"/>
      <c r="BQ18" s="68">
        <f t="shared" si="66"/>
        <v>0</v>
      </c>
      <c r="BR18" s="65">
        <f t="shared" si="67"/>
        <v>0</v>
      </c>
      <c r="BS18" s="65">
        <f t="shared" si="68"/>
        <v>0</v>
      </c>
      <c r="BU18" s="58"/>
      <c r="BV18" s="28">
        <f t="shared" si="16"/>
        <v>0</v>
      </c>
      <c r="BW18" s="64">
        <f>ROUND(BU18*$C$7,2)*$B18</f>
        <v>0</v>
      </c>
      <c r="BX18" s="58"/>
      <c r="BY18" s="58"/>
      <c r="BZ18" s="65">
        <f t="shared" si="69"/>
        <v>0</v>
      </c>
      <c r="CA18" s="64">
        <f t="shared" si="18"/>
        <v>0</v>
      </c>
      <c r="CB18" s="58"/>
      <c r="CC18" s="58"/>
      <c r="CD18" s="65">
        <f t="shared" si="70"/>
        <v>0</v>
      </c>
      <c r="CE18" s="66">
        <f t="shared" si="19"/>
        <v>0</v>
      </c>
      <c r="CF18" s="67"/>
      <c r="CG18" s="67"/>
      <c r="CH18" s="68">
        <f t="shared" si="71"/>
        <v>0</v>
      </c>
      <c r="CI18" s="65">
        <f t="shared" si="72"/>
        <v>0</v>
      </c>
      <c r="CJ18" s="65">
        <f t="shared" si="73"/>
        <v>0</v>
      </c>
      <c r="CL18" s="58"/>
      <c r="CM18" s="28">
        <f t="shared" si="20"/>
        <v>0</v>
      </c>
      <c r="CN18" s="64">
        <f>ROUND(CL18*$C$7,2)*$B18</f>
        <v>0</v>
      </c>
      <c r="CO18" s="58"/>
      <c r="CP18" s="58"/>
      <c r="CQ18" s="65">
        <f t="shared" si="74"/>
        <v>0</v>
      </c>
      <c r="CR18" s="64">
        <f t="shared" si="22"/>
        <v>0</v>
      </c>
      <c r="CS18" s="58"/>
      <c r="CT18" s="58"/>
      <c r="CU18" s="65">
        <f t="shared" si="75"/>
        <v>0</v>
      </c>
      <c r="CV18" s="66">
        <f t="shared" si="23"/>
        <v>0</v>
      </c>
      <c r="CW18" s="67"/>
      <c r="CX18" s="67"/>
      <c r="CY18" s="68">
        <f t="shared" si="76"/>
        <v>0</v>
      </c>
      <c r="CZ18" s="65">
        <f t="shared" si="77"/>
        <v>0</v>
      </c>
      <c r="DA18" s="65">
        <f t="shared" si="78"/>
        <v>0</v>
      </c>
      <c r="DC18" s="58"/>
      <c r="DD18" s="28">
        <f t="shared" si="24"/>
        <v>0</v>
      </c>
      <c r="DE18" s="64">
        <f>ROUND(DC18*$C$7,2)*$B18</f>
        <v>0</v>
      </c>
      <c r="DF18" s="58"/>
      <c r="DG18" s="58"/>
      <c r="DH18" s="65">
        <f t="shared" si="79"/>
        <v>0</v>
      </c>
      <c r="DI18" s="64">
        <f t="shared" si="26"/>
        <v>0</v>
      </c>
      <c r="DJ18" s="58"/>
      <c r="DK18" s="58"/>
      <c r="DL18" s="65">
        <f t="shared" si="80"/>
        <v>0</v>
      </c>
      <c r="DM18" s="66">
        <f t="shared" si="27"/>
        <v>0</v>
      </c>
      <c r="DN18" s="67"/>
      <c r="DO18" s="67"/>
      <c r="DP18" s="68">
        <f t="shared" si="81"/>
        <v>0</v>
      </c>
      <c r="DQ18" s="65">
        <f t="shared" si="82"/>
        <v>0</v>
      </c>
      <c r="DR18" s="65">
        <f t="shared" si="83"/>
        <v>0</v>
      </c>
      <c r="DT18" s="58"/>
      <c r="DU18" s="28">
        <f t="shared" si="28"/>
        <v>0</v>
      </c>
      <c r="DV18" s="64">
        <f>ROUND(DT18*$C$7,2)*$B18</f>
        <v>0</v>
      </c>
      <c r="DW18" s="58"/>
      <c r="DX18" s="58"/>
      <c r="DY18" s="65">
        <f t="shared" si="84"/>
        <v>0</v>
      </c>
      <c r="DZ18" s="64">
        <f t="shared" si="30"/>
        <v>0</v>
      </c>
      <c r="EA18" s="58"/>
      <c r="EB18" s="58"/>
      <c r="EC18" s="65">
        <f t="shared" si="85"/>
        <v>0</v>
      </c>
      <c r="ED18" s="66">
        <f t="shared" si="31"/>
        <v>0</v>
      </c>
      <c r="EE18" s="67"/>
      <c r="EF18" s="67"/>
      <c r="EG18" s="68">
        <f t="shared" si="86"/>
        <v>0</v>
      </c>
      <c r="EH18" s="65">
        <f t="shared" si="87"/>
        <v>0</v>
      </c>
      <c r="EI18" s="65">
        <f t="shared" si="88"/>
        <v>0</v>
      </c>
      <c r="EK18" s="58"/>
      <c r="EL18" s="28">
        <f t="shared" si="32"/>
        <v>0</v>
      </c>
      <c r="EM18" s="64">
        <f>ROUND(EK18*$C$7,2)*$B18</f>
        <v>0</v>
      </c>
      <c r="EN18" s="58"/>
      <c r="EO18" s="58"/>
      <c r="EP18" s="65">
        <f t="shared" si="89"/>
        <v>0</v>
      </c>
      <c r="EQ18" s="64">
        <f t="shared" si="34"/>
        <v>0</v>
      </c>
      <c r="ER18" s="58"/>
      <c r="ES18" s="58"/>
      <c r="ET18" s="65">
        <f t="shared" si="90"/>
        <v>0</v>
      </c>
      <c r="EU18" s="66">
        <f t="shared" si="35"/>
        <v>0</v>
      </c>
      <c r="EV18" s="67"/>
      <c r="EW18" s="67"/>
      <c r="EX18" s="68">
        <f t="shared" si="91"/>
        <v>0</v>
      </c>
      <c r="EY18" s="65">
        <f t="shared" si="92"/>
        <v>0</v>
      </c>
      <c r="EZ18" s="65">
        <f t="shared" si="93"/>
        <v>0</v>
      </c>
      <c r="FB18" s="58"/>
      <c r="FC18" s="28">
        <f t="shared" si="36"/>
        <v>0</v>
      </c>
      <c r="FD18" s="64">
        <f>ROUND(FB18*$C$7,2)*$B18</f>
        <v>0</v>
      </c>
      <c r="FE18" s="58"/>
      <c r="FF18" s="58"/>
      <c r="FG18" s="65">
        <f t="shared" si="94"/>
        <v>0</v>
      </c>
      <c r="FH18" s="64">
        <f t="shared" si="38"/>
        <v>0</v>
      </c>
      <c r="FI18" s="58"/>
      <c r="FJ18" s="58"/>
      <c r="FK18" s="65">
        <f t="shared" si="95"/>
        <v>0</v>
      </c>
      <c r="FL18" s="66">
        <f t="shared" si="39"/>
        <v>0</v>
      </c>
      <c r="FM18" s="67"/>
      <c r="FN18" s="67"/>
      <c r="FO18" s="68">
        <f t="shared" si="96"/>
        <v>0</v>
      </c>
      <c r="FP18" s="65">
        <f t="shared" si="97"/>
        <v>0</v>
      </c>
      <c r="FQ18" s="65">
        <f t="shared" si="98"/>
        <v>0</v>
      </c>
      <c r="FS18" s="58"/>
      <c r="FT18" s="28">
        <f t="shared" si="40"/>
        <v>0</v>
      </c>
      <c r="FU18" s="64">
        <f>ROUND(FS18*$C$7,2)*$B18</f>
        <v>0</v>
      </c>
      <c r="FV18" s="58"/>
      <c r="FW18" s="58"/>
      <c r="FX18" s="65">
        <f t="shared" si="99"/>
        <v>0</v>
      </c>
      <c r="FY18" s="64">
        <f t="shared" si="42"/>
        <v>0</v>
      </c>
      <c r="FZ18" s="58"/>
      <c r="GA18" s="58"/>
      <c r="GB18" s="65">
        <f t="shared" si="100"/>
        <v>0</v>
      </c>
      <c r="GC18" s="66">
        <f t="shared" si="43"/>
        <v>0</v>
      </c>
      <c r="GD18" s="67"/>
      <c r="GE18" s="67"/>
      <c r="GF18" s="68">
        <f t="shared" si="101"/>
        <v>0</v>
      </c>
      <c r="GG18" s="65">
        <f t="shared" si="102"/>
        <v>0</v>
      </c>
      <c r="GH18" s="65">
        <f t="shared" si="103"/>
        <v>0</v>
      </c>
      <c r="GJ18" s="58"/>
      <c r="GK18" s="28">
        <f t="shared" si="44"/>
        <v>0</v>
      </c>
      <c r="GL18" s="64">
        <f>ROUND(GJ18*$C$7,2)*$B18</f>
        <v>0</v>
      </c>
      <c r="GM18" s="58"/>
      <c r="GN18" s="58"/>
      <c r="GO18" s="65">
        <f t="shared" si="104"/>
        <v>0</v>
      </c>
      <c r="GP18" s="64">
        <f t="shared" si="46"/>
        <v>0</v>
      </c>
      <c r="GQ18" s="58"/>
      <c r="GR18" s="58"/>
      <c r="GS18" s="65">
        <f t="shared" si="105"/>
        <v>0</v>
      </c>
      <c r="GT18" s="66">
        <f t="shared" si="47"/>
        <v>0</v>
      </c>
      <c r="GU18" s="67"/>
      <c r="GV18" s="67"/>
      <c r="GW18" s="68">
        <f t="shared" si="106"/>
        <v>0</v>
      </c>
      <c r="GX18" s="65">
        <f t="shared" si="107"/>
        <v>0</v>
      </c>
      <c r="GY18" s="65">
        <f t="shared" si="108"/>
        <v>0</v>
      </c>
      <c r="HA18" s="46">
        <f t="shared" si="109"/>
        <v>0</v>
      </c>
      <c r="HB18" s="28">
        <f t="shared" si="110"/>
        <v>0</v>
      </c>
      <c r="HC18" s="28">
        <f t="shared" si="111"/>
        <v>0</v>
      </c>
      <c r="HD18" s="28">
        <f t="shared" si="112"/>
        <v>0</v>
      </c>
      <c r="HE18" s="52">
        <f t="shared" si="113"/>
        <v>0</v>
      </c>
      <c r="HF18" s="53">
        <f t="shared" si="114"/>
        <v>0</v>
      </c>
      <c r="HG18" s="53">
        <f t="shared" si="115"/>
        <v>0</v>
      </c>
      <c r="HH18" s="52">
        <f t="shared" si="116"/>
        <v>0</v>
      </c>
      <c r="HI18" s="53">
        <f t="shared" si="117"/>
        <v>0</v>
      </c>
      <c r="HJ18" s="53">
        <f t="shared" si="118"/>
        <v>0</v>
      </c>
      <c r="HK18" s="52">
        <f t="shared" si="119"/>
        <v>0</v>
      </c>
      <c r="HL18" s="52">
        <f t="shared" si="120"/>
        <v>0</v>
      </c>
      <c r="HM18" s="54">
        <f t="shared" si="121"/>
        <v>0</v>
      </c>
    </row>
    <row r="19" spans="1:221" x14ac:dyDescent="0.25">
      <c r="A19" s="57"/>
      <c r="B19" s="29">
        <f t="shared" si="48"/>
        <v>1</v>
      </c>
      <c r="C19" s="59"/>
      <c r="D19" s="26"/>
      <c r="E19" s="58"/>
      <c r="F19" s="28">
        <f t="shared" si="0"/>
        <v>0</v>
      </c>
      <c r="G19" s="64">
        <f t="shared" ref="G19:G35" si="122">ROUND(E19*$C$7,2)*$B19</f>
        <v>0</v>
      </c>
      <c r="H19" s="58"/>
      <c r="I19" s="58"/>
      <c r="J19" s="65">
        <f t="shared" si="49"/>
        <v>0</v>
      </c>
      <c r="K19" s="64">
        <f t="shared" si="2"/>
        <v>0</v>
      </c>
      <c r="L19" s="58"/>
      <c r="M19" s="58"/>
      <c r="N19" s="65">
        <f t="shared" si="50"/>
        <v>0</v>
      </c>
      <c r="O19" s="66">
        <f t="shared" si="3"/>
        <v>0</v>
      </c>
      <c r="P19" s="67"/>
      <c r="Q19" s="67"/>
      <c r="R19" s="68">
        <f t="shared" si="51"/>
        <v>0</v>
      </c>
      <c r="S19" s="65">
        <f t="shared" si="52"/>
        <v>0</v>
      </c>
      <c r="T19" s="65">
        <f t="shared" si="53"/>
        <v>0</v>
      </c>
      <c r="V19" s="58"/>
      <c r="W19" s="28">
        <f t="shared" si="4"/>
        <v>0</v>
      </c>
      <c r="X19" s="64">
        <f t="shared" ref="X19:X35" si="123">ROUND(V19*$C$7,2)*$B19</f>
        <v>0</v>
      </c>
      <c r="Y19" s="58"/>
      <c r="Z19" s="58"/>
      <c r="AA19" s="65">
        <f t="shared" si="54"/>
        <v>0</v>
      </c>
      <c r="AB19" s="64">
        <f t="shared" si="6"/>
        <v>0</v>
      </c>
      <c r="AC19" s="58"/>
      <c r="AD19" s="58"/>
      <c r="AE19" s="65">
        <f t="shared" si="55"/>
        <v>0</v>
      </c>
      <c r="AF19" s="66">
        <f t="shared" si="7"/>
        <v>0</v>
      </c>
      <c r="AG19" s="67"/>
      <c r="AH19" s="67"/>
      <c r="AI19" s="68">
        <f t="shared" si="56"/>
        <v>0</v>
      </c>
      <c r="AJ19" s="65">
        <f t="shared" si="57"/>
        <v>0</v>
      </c>
      <c r="AK19" s="65">
        <f t="shared" si="58"/>
        <v>0</v>
      </c>
      <c r="AM19" s="58"/>
      <c r="AN19" s="28">
        <f t="shared" si="8"/>
        <v>0</v>
      </c>
      <c r="AO19" s="64">
        <f t="shared" ref="AO19:AO35" si="124">ROUND(AM19*$C$7,2)*$B19</f>
        <v>0</v>
      </c>
      <c r="AP19" s="58"/>
      <c r="AQ19" s="58"/>
      <c r="AR19" s="65">
        <f t="shared" si="59"/>
        <v>0</v>
      </c>
      <c r="AS19" s="64">
        <f t="shared" si="10"/>
        <v>0</v>
      </c>
      <c r="AT19" s="58"/>
      <c r="AU19" s="58"/>
      <c r="AV19" s="65">
        <f t="shared" si="60"/>
        <v>0</v>
      </c>
      <c r="AW19" s="66">
        <f t="shared" si="11"/>
        <v>0</v>
      </c>
      <c r="AX19" s="67"/>
      <c r="AY19" s="67"/>
      <c r="AZ19" s="68">
        <f t="shared" si="61"/>
        <v>0</v>
      </c>
      <c r="BA19" s="65">
        <f t="shared" si="62"/>
        <v>0</v>
      </c>
      <c r="BB19" s="65">
        <f t="shared" si="63"/>
        <v>0</v>
      </c>
      <c r="BD19" s="58"/>
      <c r="BE19" s="28">
        <f t="shared" si="12"/>
        <v>0</v>
      </c>
      <c r="BF19" s="64">
        <f t="shared" ref="BF19:BF35" si="125">ROUND(BD19*$C$7,2)*$B19</f>
        <v>0</v>
      </c>
      <c r="BG19" s="58"/>
      <c r="BH19" s="58"/>
      <c r="BI19" s="65">
        <f t="shared" si="64"/>
        <v>0</v>
      </c>
      <c r="BJ19" s="64">
        <f t="shared" si="14"/>
        <v>0</v>
      </c>
      <c r="BK19" s="58"/>
      <c r="BL19" s="58"/>
      <c r="BM19" s="65">
        <f t="shared" si="65"/>
        <v>0</v>
      </c>
      <c r="BN19" s="66">
        <f t="shared" si="15"/>
        <v>0</v>
      </c>
      <c r="BO19" s="67"/>
      <c r="BP19" s="67"/>
      <c r="BQ19" s="68">
        <f t="shared" si="66"/>
        <v>0</v>
      </c>
      <c r="BR19" s="65">
        <f t="shared" si="67"/>
        <v>0</v>
      </c>
      <c r="BS19" s="65">
        <f t="shared" si="68"/>
        <v>0</v>
      </c>
      <c r="BU19" s="58"/>
      <c r="BV19" s="28">
        <f t="shared" si="16"/>
        <v>0</v>
      </c>
      <c r="BW19" s="64">
        <f t="shared" ref="BW19:BW35" si="126">ROUND(BU19*$C$7,2)*$B19</f>
        <v>0</v>
      </c>
      <c r="BX19" s="58"/>
      <c r="BY19" s="58"/>
      <c r="BZ19" s="65">
        <f t="shared" si="69"/>
        <v>0</v>
      </c>
      <c r="CA19" s="64">
        <f t="shared" si="18"/>
        <v>0</v>
      </c>
      <c r="CB19" s="58"/>
      <c r="CC19" s="58"/>
      <c r="CD19" s="65">
        <f t="shared" si="70"/>
        <v>0</v>
      </c>
      <c r="CE19" s="66">
        <f t="shared" si="19"/>
        <v>0</v>
      </c>
      <c r="CF19" s="67"/>
      <c r="CG19" s="67"/>
      <c r="CH19" s="68">
        <f t="shared" si="71"/>
        <v>0</v>
      </c>
      <c r="CI19" s="65">
        <f t="shared" si="72"/>
        <v>0</v>
      </c>
      <c r="CJ19" s="65">
        <f t="shared" si="73"/>
        <v>0</v>
      </c>
      <c r="CL19" s="58"/>
      <c r="CM19" s="28">
        <f t="shared" si="20"/>
        <v>0</v>
      </c>
      <c r="CN19" s="64">
        <f t="shared" ref="CN19:CN35" si="127">ROUND(CL19*$C$7,2)*$B19</f>
        <v>0</v>
      </c>
      <c r="CO19" s="58"/>
      <c r="CP19" s="58"/>
      <c r="CQ19" s="65">
        <f t="shared" si="74"/>
        <v>0</v>
      </c>
      <c r="CR19" s="64">
        <f t="shared" si="22"/>
        <v>0</v>
      </c>
      <c r="CS19" s="58"/>
      <c r="CT19" s="58"/>
      <c r="CU19" s="65">
        <f t="shared" si="75"/>
        <v>0</v>
      </c>
      <c r="CV19" s="66">
        <f t="shared" si="23"/>
        <v>0</v>
      </c>
      <c r="CW19" s="67"/>
      <c r="CX19" s="67"/>
      <c r="CY19" s="68">
        <f t="shared" si="76"/>
        <v>0</v>
      </c>
      <c r="CZ19" s="65">
        <f t="shared" si="77"/>
        <v>0</v>
      </c>
      <c r="DA19" s="65">
        <f t="shared" si="78"/>
        <v>0</v>
      </c>
      <c r="DC19" s="58"/>
      <c r="DD19" s="28">
        <f t="shared" si="24"/>
        <v>0</v>
      </c>
      <c r="DE19" s="64">
        <f t="shared" ref="DE19:DE35" si="128">ROUND(DC19*$C$7,2)*$B19</f>
        <v>0</v>
      </c>
      <c r="DF19" s="58"/>
      <c r="DG19" s="58"/>
      <c r="DH19" s="65">
        <f t="shared" si="79"/>
        <v>0</v>
      </c>
      <c r="DI19" s="64">
        <f t="shared" si="26"/>
        <v>0</v>
      </c>
      <c r="DJ19" s="58"/>
      <c r="DK19" s="58"/>
      <c r="DL19" s="65">
        <f t="shared" si="80"/>
        <v>0</v>
      </c>
      <c r="DM19" s="66">
        <f t="shared" si="27"/>
        <v>0</v>
      </c>
      <c r="DN19" s="67"/>
      <c r="DO19" s="67"/>
      <c r="DP19" s="68">
        <f t="shared" si="81"/>
        <v>0</v>
      </c>
      <c r="DQ19" s="65">
        <f t="shared" si="82"/>
        <v>0</v>
      </c>
      <c r="DR19" s="65">
        <f t="shared" si="83"/>
        <v>0</v>
      </c>
      <c r="DT19" s="58"/>
      <c r="DU19" s="28">
        <f t="shared" si="28"/>
        <v>0</v>
      </c>
      <c r="DV19" s="64">
        <f t="shared" ref="DV19:DV35" si="129">ROUND(DT19*$C$7,2)*$B19</f>
        <v>0</v>
      </c>
      <c r="DW19" s="58"/>
      <c r="DX19" s="58"/>
      <c r="DY19" s="65">
        <f t="shared" si="84"/>
        <v>0</v>
      </c>
      <c r="DZ19" s="64">
        <f t="shared" si="30"/>
        <v>0</v>
      </c>
      <c r="EA19" s="58"/>
      <c r="EB19" s="58"/>
      <c r="EC19" s="65">
        <f t="shared" si="85"/>
        <v>0</v>
      </c>
      <c r="ED19" s="66">
        <f t="shared" si="31"/>
        <v>0</v>
      </c>
      <c r="EE19" s="67"/>
      <c r="EF19" s="67"/>
      <c r="EG19" s="68">
        <f t="shared" si="86"/>
        <v>0</v>
      </c>
      <c r="EH19" s="65">
        <f t="shared" si="87"/>
        <v>0</v>
      </c>
      <c r="EI19" s="65">
        <f t="shared" si="88"/>
        <v>0</v>
      </c>
      <c r="EK19" s="58"/>
      <c r="EL19" s="28">
        <f t="shared" si="32"/>
        <v>0</v>
      </c>
      <c r="EM19" s="64">
        <f t="shared" ref="EM19:EM35" si="130">ROUND(EK19*$C$7,2)*$B19</f>
        <v>0</v>
      </c>
      <c r="EN19" s="58"/>
      <c r="EO19" s="58"/>
      <c r="EP19" s="65">
        <f t="shared" si="89"/>
        <v>0</v>
      </c>
      <c r="EQ19" s="64">
        <f t="shared" si="34"/>
        <v>0</v>
      </c>
      <c r="ER19" s="58"/>
      <c r="ES19" s="58"/>
      <c r="ET19" s="65">
        <f t="shared" si="90"/>
        <v>0</v>
      </c>
      <c r="EU19" s="66">
        <f t="shared" si="35"/>
        <v>0</v>
      </c>
      <c r="EV19" s="67"/>
      <c r="EW19" s="67"/>
      <c r="EX19" s="68">
        <f t="shared" si="91"/>
        <v>0</v>
      </c>
      <c r="EY19" s="65">
        <f t="shared" si="92"/>
        <v>0</v>
      </c>
      <c r="EZ19" s="65">
        <f t="shared" si="93"/>
        <v>0</v>
      </c>
      <c r="FB19" s="58"/>
      <c r="FC19" s="28">
        <f t="shared" si="36"/>
        <v>0</v>
      </c>
      <c r="FD19" s="64">
        <f t="shared" ref="FD19:FD35" si="131">ROUND(FB19*$C$7,2)*$B19</f>
        <v>0</v>
      </c>
      <c r="FE19" s="58"/>
      <c r="FF19" s="58"/>
      <c r="FG19" s="65">
        <f t="shared" si="94"/>
        <v>0</v>
      </c>
      <c r="FH19" s="64">
        <f t="shared" si="38"/>
        <v>0</v>
      </c>
      <c r="FI19" s="58"/>
      <c r="FJ19" s="58"/>
      <c r="FK19" s="65">
        <f t="shared" si="95"/>
        <v>0</v>
      </c>
      <c r="FL19" s="66">
        <f t="shared" si="39"/>
        <v>0</v>
      </c>
      <c r="FM19" s="67"/>
      <c r="FN19" s="67"/>
      <c r="FO19" s="68">
        <f t="shared" si="96"/>
        <v>0</v>
      </c>
      <c r="FP19" s="65">
        <f t="shared" si="97"/>
        <v>0</v>
      </c>
      <c r="FQ19" s="65">
        <f t="shared" si="98"/>
        <v>0</v>
      </c>
      <c r="FS19" s="58"/>
      <c r="FT19" s="28">
        <f t="shared" si="40"/>
        <v>0</v>
      </c>
      <c r="FU19" s="64">
        <f t="shared" ref="FU19:FU35" si="132">ROUND(FS19*$C$7,2)*$B19</f>
        <v>0</v>
      </c>
      <c r="FV19" s="58"/>
      <c r="FW19" s="58"/>
      <c r="FX19" s="65">
        <f t="shared" si="99"/>
        <v>0</v>
      </c>
      <c r="FY19" s="64">
        <f t="shared" si="42"/>
        <v>0</v>
      </c>
      <c r="FZ19" s="58"/>
      <c r="GA19" s="58"/>
      <c r="GB19" s="65">
        <f t="shared" si="100"/>
        <v>0</v>
      </c>
      <c r="GC19" s="66">
        <f t="shared" si="43"/>
        <v>0</v>
      </c>
      <c r="GD19" s="67"/>
      <c r="GE19" s="67"/>
      <c r="GF19" s="68">
        <f t="shared" si="101"/>
        <v>0</v>
      </c>
      <c r="GG19" s="65">
        <f t="shared" si="102"/>
        <v>0</v>
      </c>
      <c r="GH19" s="65">
        <f t="shared" si="103"/>
        <v>0</v>
      </c>
      <c r="GJ19" s="58"/>
      <c r="GK19" s="28">
        <f t="shared" si="44"/>
        <v>0</v>
      </c>
      <c r="GL19" s="64">
        <f t="shared" ref="GL19:GL35" si="133">ROUND(GJ19*$C$7,2)*$B19</f>
        <v>0</v>
      </c>
      <c r="GM19" s="58"/>
      <c r="GN19" s="58"/>
      <c r="GO19" s="65">
        <f t="shared" si="104"/>
        <v>0</v>
      </c>
      <c r="GP19" s="64">
        <f t="shared" si="46"/>
        <v>0</v>
      </c>
      <c r="GQ19" s="58"/>
      <c r="GR19" s="58"/>
      <c r="GS19" s="65">
        <f t="shared" si="105"/>
        <v>0</v>
      </c>
      <c r="GT19" s="66">
        <f t="shared" si="47"/>
        <v>0</v>
      </c>
      <c r="GU19" s="67"/>
      <c r="GV19" s="67"/>
      <c r="GW19" s="68">
        <f t="shared" si="106"/>
        <v>0</v>
      </c>
      <c r="GX19" s="65">
        <f t="shared" si="107"/>
        <v>0</v>
      </c>
      <c r="GY19" s="65">
        <f t="shared" si="108"/>
        <v>0</v>
      </c>
      <c r="HA19" s="46">
        <f t="shared" si="109"/>
        <v>0</v>
      </c>
      <c r="HB19" s="28">
        <f t="shared" si="110"/>
        <v>0</v>
      </c>
      <c r="HC19" s="28">
        <f t="shared" si="111"/>
        <v>0</v>
      </c>
      <c r="HD19" s="28">
        <f t="shared" si="112"/>
        <v>0</v>
      </c>
      <c r="HE19" s="52">
        <f t="shared" si="113"/>
        <v>0</v>
      </c>
      <c r="HF19" s="53">
        <f t="shared" si="114"/>
        <v>0</v>
      </c>
      <c r="HG19" s="53">
        <f t="shared" si="115"/>
        <v>0</v>
      </c>
      <c r="HH19" s="52">
        <f t="shared" si="116"/>
        <v>0</v>
      </c>
      <c r="HI19" s="53">
        <f t="shared" si="117"/>
        <v>0</v>
      </c>
      <c r="HJ19" s="53">
        <f t="shared" si="118"/>
        <v>0</v>
      </c>
      <c r="HK19" s="52">
        <f t="shared" si="119"/>
        <v>0</v>
      </c>
      <c r="HL19" s="52">
        <f t="shared" si="120"/>
        <v>0</v>
      </c>
      <c r="HM19" s="54">
        <f t="shared" si="121"/>
        <v>0</v>
      </c>
    </row>
    <row r="20" spans="1:221" x14ac:dyDescent="0.25">
      <c r="A20" s="57"/>
      <c r="B20" s="29">
        <f t="shared" si="48"/>
        <v>1</v>
      </c>
      <c r="C20" s="59"/>
      <c r="D20" s="26"/>
      <c r="E20" s="58"/>
      <c r="F20" s="28">
        <f t="shared" si="0"/>
        <v>0</v>
      </c>
      <c r="G20" s="64">
        <f t="shared" si="122"/>
        <v>0</v>
      </c>
      <c r="H20" s="58"/>
      <c r="I20" s="58"/>
      <c r="J20" s="65">
        <f t="shared" si="49"/>
        <v>0</v>
      </c>
      <c r="K20" s="64">
        <f t="shared" si="2"/>
        <v>0</v>
      </c>
      <c r="L20" s="58"/>
      <c r="M20" s="58"/>
      <c r="N20" s="65">
        <f t="shared" si="50"/>
        <v>0</v>
      </c>
      <c r="O20" s="66">
        <f t="shared" si="3"/>
        <v>0</v>
      </c>
      <c r="P20" s="67"/>
      <c r="Q20" s="67"/>
      <c r="R20" s="68">
        <f t="shared" si="51"/>
        <v>0</v>
      </c>
      <c r="S20" s="65">
        <f t="shared" si="52"/>
        <v>0</v>
      </c>
      <c r="T20" s="65">
        <f t="shared" si="53"/>
        <v>0</v>
      </c>
      <c r="V20" s="58"/>
      <c r="W20" s="28">
        <f t="shared" si="4"/>
        <v>0</v>
      </c>
      <c r="X20" s="64">
        <f t="shared" si="123"/>
        <v>0</v>
      </c>
      <c r="Y20" s="58"/>
      <c r="Z20" s="58"/>
      <c r="AA20" s="65">
        <f t="shared" si="54"/>
        <v>0</v>
      </c>
      <c r="AB20" s="64">
        <f t="shared" si="6"/>
        <v>0</v>
      </c>
      <c r="AC20" s="58"/>
      <c r="AD20" s="58"/>
      <c r="AE20" s="65">
        <f t="shared" si="55"/>
        <v>0</v>
      </c>
      <c r="AF20" s="66">
        <f t="shared" si="7"/>
        <v>0</v>
      </c>
      <c r="AG20" s="67"/>
      <c r="AH20" s="67"/>
      <c r="AI20" s="68">
        <f t="shared" si="56"/>
        <v>0</v>
      </c>
      <c r="AJ20" s="65">
        <f t="shared" si="57"/>
        <v>0</v>
      </c>
      <c r="AK20" s="65">
        <f t="shared" si="58"/>
        <v>0</v>
      </c>
      <c r="AM20" s="58"/>
      <c r="AN20" s="28">
        <f t="shared" si="8"/>
        <v>0</v>
      </c>
      <c r="AO20" s="64">
        <f t="shared" si="124"/>
        <v>0</v>
      </c>
      <c r="AP20" s="58"/>
      <c r="AQ20" s="58"/>
      <c r="AR20" s="65">
        <f t="shared" si="59"/>
        <v>0</v>
      </c>
      <c r="AS20" s="64">
        <f t="shared" si="10"/>
        <v>0</v>
      </c>
      <c r="AT20" s="58"/>
      <c r="AU20" s="58"/>
      <c r="AV20" s="65">
        <f t="shared" si="60"/>
        <v>0</v>
      </c>
      <c r="AW20" s="66">
        <f t="shared" si="11"/>
        <v>0</v>
      </c>
      <c r="AX20" s="67"/>
      <c r="AY20" s="67"/>
      <c r="AZ20" s="68">
        <f t="shared" si="61"/>
        <v>0</v>
      </c>
      <c r="BA20" s="65">
        <f t="shared" si="62"/>
        <v>0</v>
      </c>
      <c r="BB20" s="65">
        <f t="shared" si="63"/>
        <v>0</v>
      </c>
      <c r="BD20" s="58"/>
      <c r="BE20" s="28">
        <f t="shared" si="12"/>
        <v>0</v>
      </c>
      <c r="BF20" s="64">
        <f t="shared" si="125"/>
        <v>0</v>
      </c>
      <c r="BG20" s="58"/>
      <c r="BH20" s="58"/>
      <c r="BI20" s="65">
        <f t="shared" si="64"/>
        <v>0</v>
      </c>
      <c r="BJ20" s="64">
        <f t="shared" si="14"/>
        <v>0</v>
      </c>
      <c r="BK20" s="58"/>
      <c r="BL20" s="58"/>
      <c r="BM20" s="65">
        <f t="shared" si="65"/>
        <v>0</v>
      </c>
      <c r="BN20" s="66">
        <f t="shared" si="15"/>
        <v>0</v>
      </c>
      <c r="BO20" s="67"/>
      <c r="BP20" s="67"/>
      <c r="BQ20" s="68">
        <f t="shared" si="66"/>
        <v>0</v>
      </c>
      <c r="BR20" s="65">
        <f t="shared" si="67"/>
        <v>0</v>
      </c>
      <c r="BS20" s="65">
        <f t="shared" si="68"/>
        <v>0</v>
      </c>
      <c r="BU20" s="58"/>
      <c r="BV20" s="28">
        <f t="shared" si="16"/>
        <v>0</v>
      </c>
      <c r="BW20" s="64">
        <f t="shared" si="126"/>
        <v>0</v>
      </c>
      <c r="BX20" s="58"/>
      <c r="BY20" s="58"/>
      <c r="BZ20" s="65">
        <f t="shared" si="69"/>
        <v>0</v>
      </c>
      <c r="CA20" s="64">
        <f t="shared" si="18"/>
        <v>0</v>
      </c>
      <c r="CB20" s="58"/>
      <c r="CC20" s="58"/>
      <c r="CD20" s="65">
        <f t="shared" si="70"/>
        <v>0</v>
      </c>
      <c r="CE20" s="66">
        <f t="shared" si="19"/>
        <v>0</v>
      </c>
      <c r="CF20" s="67"/>
      <c r="CG20" s="67"/>
      <c r="CH20" s="68">
        <f t="shared" si="71"/>
        <v>0</v>
      </c>
      <c r="CI20" s="65">
        <f t="shared" si="72"/>
        <v>0</v>
      </c>
      <c r="CJ20" s="65">
        <f t="shared" si="73"/>
        <v>0</v>
      </c>
      <c r="CL20" s="58"/>
      <c r="CM20" s="28">
        <f t="shared" si="20"/>
        <v>0</v>
      </c>
      <c r="CN20" s="64">
        <f t="shared" si="127"/>
        <v>0</v>
      </c>
      <c r="CO20" s="58"/>
      <c r="CP20" s="58"/>
      <c r="CQ20" s="65">
        <f t="shared" si="74"/>
        <v>0</v>
      </c>
      <c r="CR20" s="64">
        <f t="shared" si="22"/>
        <v>0</v>
      </c>
      <c r="CS20" s="58"/>
      <c r="CT20" s="58"/>
      <c r="CU20" s="65">
        <f t="shared" si="75"/>
        <v>0</v>
      </c>
      <c r="CV20" s="66">
        <f t="shared" si="23"/>
        <v>0</v>
      </c>
      <c r="CW20" s="67"/>
      <c r="CX20" s="67"/>
      <c r="CY20" s="68">
        <f t="shared" si="76"/>
        <v>0</v>
      </c>
      <c r="CZ20" s="65">
        <f t="shared" si="77"/>
        <v>0</v>
      </c>
      <c r="DA20" s="65">
        <f t="shared" si="78"/>
        <v>0</v>
      </c>
      <c r="DC20" s="58"/>
      <c r="DD20" s="28">
        <f t="shared" si="24"/>
        <v>0</v>
      </c>
      <c r="DE20" s="64">
        <f t="shared" si="128"/>
        <v>0</v>
      </c>
      <c r="DF20" s="58"/>
      <c r="DG20" s="58"/>
      <c r="DH20" s="65">
        <f t="shared" si="79"/>
        <v>0</v>
      </c>
      <c r="DI20" s="64">
        <f t="shared" si="26"/>
        <v>0</v>
      </c>
      <c r="DJ20" s="58"/>
      <c r="DK20" s="58"/>
      <c r="DL20" s="65">
        <f t="shared" si="80"/>
        <v>0</v>
      </c>
      <c r="DM20" s="66">
        <f t="shared" si="27"/>
        <v>0</v>
      </c>
      <c r="DN20" s="67"/>
      <c r="DO20" s="67"/>
      <c r="DP20" s="68">
        <f t="shared" si="81"/>
        <v>0</v>
      </c>
      <c r="DQ20" s="65">
        <f t="shared" si="82"/>
        <v>0</v>
      </c>
      <c r="DR20" s="65">
        <f t="shared" si="83"/>
        <v>0</v>
      </c>
      <c r="DT20" s="58"/>
      <c r="DU20" s="28">
        <f t="shared" si="28"/>
        <v>0</v>
      </c>
      <c r="DV20" s="64">
        <f t="shared" si="129"/>
        <v>0</v>
      </c>
      <c r="DW20" s="58"/>
      <c r="DX20" s="58"/>
      <c r="DY20" s="65">
        <f t="shared" si="84"/>
        <v>0</v>
      </c>
      <c r="DZ20" s="64">
        <f t="shared" si="30"/>
        <v>0</v>
      </c>
      <c r="EA20" s="58"/>
      <c r="EB20" s="58"/>
      <c r="EC20" s="65">
        <f t="shared" si="85"/>
        <v>0</v>
      </c>
      <c r="ED20" s="66">
        <f t="shared" si="31"/>
        <v>0</v>
      </c>
      <c r="EE20" s="67"/>
      <c r="EF20" s="67"/>
      <c r="EG20" s="68">
        <f t="shared" si="86"/>
        <v>0</v>
      </c>
      <c r="EH20" s="65">
        <f t="shared" si="87"/>
        <v>0</v>
      </c>
      <c r="EI20" s="65">
        <f t="shared" si="88"/>
        <v>0</v>
      </c>
      <c r="EK20" s="58"/>
      <c r="EL20" s="28">
        <f t="shared" si="32"/>
        <v>0</v>
      </c>
      <c r="EM20" s="64">
        <f t="shared" si="130"/>
        <v>0</v>
      </c>
      <c r="EN20" s="58"/>
      <c r="EO20" s="58"/>
      <c r="EP20" s="65">
        <f t="shared" si="89"/>
        <v>0</v>
      </c>
      <c r="EQ20" s="64">
        <f t="shared" si="34"/>
        <v>0</v>
      </c>
      <c r="ER20" s="58"/>
      <c r="ES20" s="58"/>
      <c r="ET20" s="65">
        <f t="shared" si="90"/>
        <v>0</v>
      </c>
      <c r="EU20" s="66">
        <f t="shared" si="35"/>
        <v>0</v>
      </c>
      <c r="EV20" s="67"/>
      <c r="EW20" s="67"/>
      <c r="EX20" s="68">
        <f t="shared" si="91"/>
        <v>0</v>
      </c>
      <c r="EY20" s="65">
        <f t="shared" si="92"/>
        <v>0</v>
      </c>
      <c r="EZ20" s="65">
        <f t="shared" si="93"/>
        <v>0</v>
      </c>
      <c r="FB20" s="58"/>
      <c r="FC20" s="28">
        <f t="shared" si="36"/>
        <v>0</v>
      </c>
      <c r="FD20" s="64">
        <f t="shared" si="131"/>
        <v>0</v>
      </c>
      <c r="FE20" s="58"/>
      <c r="FF20" s="58"/>
      <c r="FG20" s="65">
        <f t="shared" si="94"/>
        <v>0</v>
      </c>
      <c r="FH20" s="64">
        <f t="shared" si="38"/>
        <v>0</v>
      </c>
      <c r="FI20" s="58"/>
      <c r="FJ20" s="58"/>
      <c r="FK20" s="65">
        <f t="shared" si="95"/>
        <v>0</v>
      </c>
      <c r="FL20" s="66">
        <f t="shared" si="39"/>
        <v>0</v>
      </c>
      <c r="FM20" s="67"/>
      <c r="FN20" s="67"/>
      <c r="FO20" s="68">
        <f t="shared" si="96"/>
        <v>0</v>
      </c>
      <c r="FP20" s="65">
        <f t="shared" si="97"/>
        <v>0</v>
      </c>
      <c r="FQ20" s="65">
        <f t="shared" si="98"/>
        <v>0</v>
      </c>
      <c r="FS20" s="58"/>
      <c r="FT20" s="28">
        <f t="shared" si="40"/>
        <v>0</v>
      </c>
      <c r="FU20" s="64">
        <f t="shared" si="132"/>
        <v>0</v>
      </c>
      <c r="FV20" s="58"/>
      <c r="FW20" s="58"/>
      <c r="FX20" s="65">
        <f t="shared" si="99"/>
        <v>0</v>
      </c>
      <c r="FY20" s="64">
        <f t="shared" si="42"/>
        <v>0</v>
      </c>
      <c r="FZ20" s="58"/>
      <c r="GA20" s="58"/>
      <c r="GB20" s="65">
        <f t="shared" si="100"/>
        <v>0</v>
      </c>
      <c r="GC20" s="66">
        <f t="shared" si="43"/>
        <v>0</v>
      </c>
      <c r="GD20" s="67"/>
      <c r="GE20" s="67"/>
      <c r="GF20" s="68">
        <f t="shared" si="101"/>
        <v>0</v>
      </c>
      <c r="GG20" s="65">
        <f t="shared" si="102"/>
        <v>0</v>
      </c>
      <c r="GH20" s="65">
        <f t="shared" si="103"/>
        <v>0</v>
      </c>
      <c r="GJ20" s="58"/>
      <c r="GK20" s="28">
        <f t="shared" si="44"/>
        <v>0</v>
      </c>
      <c r="GL20" s="64">
        <f t="shared" si="133"/>
        <v>0</v>
      </c>
      <c r="GM20" s="58"/>
      <c r="GN20" s="58"/>
      <c r="GO20" s="65">
        <f t="shared" si="104"/>
        <v>0</v>
      </c>
      <c r="GP20" s="64">
        <f t="shared" si="46"/>
        <v>0</v>
      </c>
      <c r="GQ20" s="58"/>
      <c r="GR20" s="58"/>
      <c r="GS20" s="65">
        <f t="shared" si="105"/>
        <v>0</v>
      </c>
      <c r="GT20" s="66">
        <f t="shared" si="47"/>
        <v>0</v>
      </c>
      <c r="GU20" s="67"/>
      <c r="GV20" s="67"/>
      <c r="GW20" s="68">
        <f t="shared" si="106"/>
        <v>0</v>
      </c>
      <c r="GX20" s="65">
        <f t="shared" si="107"/>
        <v>0</v>
      </c>
      <c r="GY20" s="65">
        <f t="shared" si="108"/>
        <v>0</v>
      </c>
      <c r="HA20" s="46">
        <f t="shared" si="109"/>
        <v>0</v>
      </c>
      <c r="HB20" s="28">
        <f t="shared" si="110"/>
        <v>0</v>
      </c>
      <c r="HC20" s="28">
        <f t="shared" si="111"/>
        <v>0</v>
      </c>
      <c r="HD20" s="28">
        <f t="shared" si="112"/>
        <v>0</v>
      </c>
      <c r="HE20" s="52">
        <f t="shared" si="113"/>
        <v>0</v>
      </c>
      <c r="HF20" s="53">
        <f t="shared" si="114"/>
        <v>0</v>
      </c>
      <c r="HG20" s="53">
        <f t="shared" si="115"/>
        <v>0</v>
      </c>
      <c r="HH20" s="52">
        <f t="shared" si="116"/>
        <v>0</v>
      </c>
      <c r="HI20" s="53">
        <f t="shared" si="117"/>
        <v>0</v>
      </c>
      <c r="HJ20" s="53">
        <f t="shared" si="118"/>
        <v>0</v>
      </c>
      <c r="HK20" s="52">
        <f t="shared" si="119"/>
        <v>0</v>
      </c>
      <c r="HL20" s="52">
        <f t="shared" si="120"/>
        <v>0</v>
      </c>
      <c r="HM20" s="54">
        <f t="shared" si="121"/>
        <v>0</v>
      </c>
    </row>
    <row r="21" spans="1:221" x14ac:dyDescent="0.25">
      <c r="A21" s="57"/>
      <c r="B21" s="29">
        <f t="shared" si="48"/>
        <v>1</v>
      </c>
      <c r="C21" s="59"/>
      <c r="D21" s="26"/>
      <c r="E21" s="58"/>
      <c r="F21" s="28">
        <f t="shared" si="0"/>
        <v>0</v>
      </c>
      <c r="G21" s="64">
        <f t="shared" si="122"/>
        <v>0</v>
      </c>
      <c r="H21" s="58"/>
      <c r="I21" s="58"/>
      <c r="J21" s="65">
        <f t="shared" si="49"/>
        <v>0</v>
      </c>
      <c r="K21" s="64">
        <f t="shared" si="2"/>
        <v>0</v>
      </c>
      <c r="L21" s="58"/>
      <c r="M21" s="58"/>
      <c r="N21" s="65">
        <f t="shared" si="50"/>
        <v>0</v>
      </c>
      <c r="O21" s="66">
        <f t="shared" si="3"/>
        <v>0</v>
      </c>
      <c r="P21" s="67"/>
      <c r="Q21" s="67"/>
      <c r="R21" s="68">
        <f t="shared" si="51"/>
        <v>0</v>
      </c>
      <c r="S21" s="65">
        <f t="shared" si="52"/>
        <v>0</v>
      </c>
      <c r="T21" s="65">
        <f t="shared" si="53"/>
        <v>0</v>
      </c>
      <c r="V21" s="58"/>
      <c r="W21" s="28">
        <f t="shared" si="4"/>
        <v>0</v>
      </c>
      <c r="X21" s="64">
        <f t="shared" si="123"/>
        <v>0</v>
      </c>
      <c r="Y21" s="58"/>
      <c r="Z21" s="58"/>
      <c r="AA21" s="65">
        <f t="shared" si="54"/>
        <v>0</v>
      </c>
      <c r="AB21" s="64">
        <f t="shared" si="6"/>
        <v>0</v>
      </c>
      <c r="AC21" s="58"/>
      <c r="AD21" s="58"/>
      <c r="AE21" s="65">
        <f t="shared" si="55"/>
        <v>0</v>
      </c>
      <c r="AF21" s="66">
        <f t="shared" si="7"/>
        <v>0</v>
      </c>
      <c r="AG21" s="67"/>
      <c r="AH21" s="67"/>
      <c r="AI21" s="68">
        <f t="shared" si="56"/>
        <v>0</v>
      </c>
      <c r="AJ21" s="65">
        <f t="shared" si="57"/>
        <v>0</v>
      </c>
      <c r="AK21" s="65">
        <f t="shared" si="58"/>
        <v>0</v>
      </c>
      <c r="AM21" s="58"/>
      <c r="AN21" s="28">
        <f t="shared" si="8"/>
        <v>0</v>
      </c>
      <c r="AO21" s="64">
        <f t="shared" si="124"/>
        <v>0</v>
      </c>
      <c r="AP21" s="58"/>
      <c r="AQ21" s="58"/>
      <c r="AR21" s="65">
        <f t="shared" si="59"/>
        <v>0</v>
      </c>
      <c r="AS21" s="64">
        <f t="shared" si="10"/>
        <v>0</v>
      </c>
      <c r="AT21" s="58"/>
      <c r="AU21" s="58"/>
      <c r="AV21" s="65">
        <f t="shared" si="60"/>
        <v>0</v>
      </c>
      <c r="AW21" s="66">
        <f t="shared" si="11"/>
        <v>0</v>
      </c>
      <c r="AX21" s="67"/>
      <c r="AY21" s="67"/>
      <c r="AZ21" s="68">
        <f t="shared" si="61"/>
        <v>0</v>
      </c>
      <c r="BA21" s="65">
        <f t="shared" si="62"/>
        <v>0</v>
      </c>
      <c r="BB21" s="65">
        <f t="shared" si="63"/>
        <v>0</v>
      </c>
      <c r="BD21" s="58"/>
      <c r="BE21" s="28">
        <f t="shared" si="12"/>
        <v>0</v>
      </c>
      <c r="BF21" s="64">
        <f t="shared" si="125"/>
        <v>0</v>
      </c>
      <c r="BG21" s="58"/>
      <c r="BH21" s="58"/>
      <c r="BI21" s="65">
        <f t="shared" si="64"/>
        <v>0</v>
      </c>
      <c r="BJ21" s="64">
        <f t="shared" si="14"/>
        <v>0</v>
      </c>
      <c r="BK21" s="58"/>
      <c r="BL21" s="58"/>
      <c r="BM21" s="65">
        <f t="shared" si="65"/>
        <v>0</v>
      </c>
      <c r="BN21" s="66">
        <f t="shared" si="15"/>
        <v>0</v>
      </c>
      <c r="BO21" s="67"/>
      <c r="BP21" s="67"/>
      <c r="BQ21" s="68">
        <f t="shared" si="66"/>
        <v>0</v>
      </c>
      <c r="BR21" s="65">
        <f t="shared" si="67"/>
        <v>0</v>
      </c>
      <c r="BS21" s="65">
        <f t="shared" si="68"/>
        <v>0</v>
      </c>
      <c r="BU21" s="58"/>
      <c r="BV21" s="28">
        <f t="shared" si="16"/>
        <v>0</v>
      </c>
      <c r="BW21" s="64">
        <f t="shared" si="126"/>
        <v>0</v>
      </c>
      <c r="BX21" s="58"/>
      <c r="BY21" s="58"/>
      <c r="BZ21" s="65">
        <f t="shared" si="69"/>
        <v>0</v>
      </c>
      <c r="CA21" s="64">
        <f t="shared" si="18"/>
        <v>0</v>
      </c>
      <c r="CB21" s="58"/>
      <c r="CC21" s="58"/>
      <c r="CD21" s="65">
        <f t="shared" si="70"/>
        <v>0</v>
      </c>
      <c r="CE21" s="66">
        <f t="shared" si="19"/>
        <v>0</v>
      </c>
      <c r="CF21" s="67"/>
      <c r="CG21" s="67"/>
      <c r="CH21" s="68">
        <f t="shared" si="71"/>
        <v>0</v>
      </c>
      <c r="CI21" s="65">
        <f t="shared" si="72"/>
        <v>0</v>
      </c>
      <c r="CJ21" s="65">
        <f t="shared" si="73"/>
        <v>0</v>
      </c>
      <c r="CL21" s="58"/>
      <c r="CM21" s="28">
        <f t="shared" si="20"/>
        <v>0</v>
      </c>
      <c r="CN21" s="64">
        <f t="shared" si="127"/>
        <v>0</v>
      </c>
      <c r="CO21" s="58"/>
      <c r="CP21" s="58"/>
      <c r="CQ21" s="65">
        <f t="shared" si="74"/>
        <v>0</v>
      </c>
      <c r="CR21" s="64">
        <f t="shared" si="22"/>
        <v>0</v>
      </c>
      <c r="CS21" s="58"/>
      <c r="CT21" s="58"/>
      <c r="CU21" s="65">
        <f t="shared" si="75"/>
        <v>0</v>
      </c>
      <c r="CV21" s="66">
        <f t="shared" si="23"/>
        <v>0</v>
      </c>
      <c r="CW21" s="67"/>
      <c r="CX21" s="67"/>
      <c r="CY21" s="68">
        <f t="shared" si="76"/>
        <v>0</v>
      </c>
      <c r="CZ21" s="65">
        <f t="shared" si="77"/>
        <v>0</v>
      </c>
      <c r="DA21" s="65">
        <f t="shared" si="78"/>
        <v>0</v>
      </c>
      <c r="DC21" s="58"/>
      <c r="DD21" s="28">
        <f t="shared" si="24"/>
        <v>0</v>
      </c>
      <c r="DE21" s="64">
        <f t="shared" si="128"/>
        <v>0</v>
      </c>
      <c r="DF21" s="58"/>
      <c r="DG21" s="58"/>
      <c r="DH21" s="65">
        <f t="shared" si="79"/>
        <v>0</v>
      </c>
      <c r="DI21" s="64">
        <f t="shared" si="26"/>
        <v>0</v>
      </c>
      <c r="DJ21" s="58"/>
      <c r="DK21" s="58"/>
      <c r="DL21" s="65">
        <f t="shared" si="80"/>
        <v>0</v>
      </c>
      <c r="DM21" s="66">
        <f t="shared" si="27"/>
        <v>0</v>
      </c>
      <c r="DN21" s="67"/>
      <c r="DO21" s="67"/>
      <c r="DP21" s="68">
        <f t="shared" si="81"/>
        <v>0</v>
      </c>
      <c r="DQ21" s="65">
        <f t="shared" si="82"/>
        <v>0</v>
      </c>
      <c r="DR21" s="65">
        <f t="shared" si="83"/>
        <v>0</v>
      </c>
      <c r="DT21" s="58"/>
      <c r="DU21" s="28">
        <f t="shared" si="28"/>
        <v>0</v>
      </c>
      <c r="DV21" s="64">
        <f t="shared" si="129"/>
        <v>0</v>
      </c>
      <c r="DW21" s="58"/>
      <c r="DX21" s="58"/>
      <c r="DY21" s="65">
        <f t="shared" si="84"/>
        <v>0</v>
      </c>
      <c r="DZ21" s="64">
        <f t="shared" si="30"/>
        <v>0</v>
      </c>
      <c r="EA21" s="58"/>
      <c r="EB21" s="58"/>
      <c r="EC21" s="65">
        <f t="shared" si="85"/>
        <v>0</v>
      </c>
      <c r="ED21" s="66">
        <f t="shared" si="31"/>
        <v>0</v>
      </c>
      <c r="EE21" s="67"/>
      <c r="EF21" s="67"/>
      <c r="EG21" s="68">
        <f t="shared" si="86"/>
        <v>0</v>
      </c>
      <c r="EH21" s="65">
        <f t="shared" si="87"/>
        <v>0</v>
      </c>
      <c r="EI21" s="65">
        <f t="shared" si="88"/>
        <v>0</v>
      </c>
      <c r="EK21" s="58"/>
      <c r="EL21" s="28">
        <f t="shared" si="32"/>
        <v>0</v>
      </c>
      <c r="EM21" s="64">
        <f t="shared" si="130"/>
        <v>0</v>
      </c>
      <c r="EN21" s="58"/>
      <c r="EO21" s="58"/>
      <c r="EP21" s="65">
        <f t="shared" si="89"/>
        <v>0</v>
      </c>
      <c r="EQ21" s="64">
        <f t="shared" si="34"/>
        <v>0</v>
      </c>
      <c r="ER21" s="58"/>
      <c r="ES21" s="58"/>
      <c r="ET21" s="65">
        <f t="shared" si="90"/>
        <v>0</v>
      </c>
      <c r="EU21" s="66">
        <f t="shared" si="35"/>
        <v>0</v>
      </c>
      <c r="EV21" s="67"/>
      <c r="EW21" s="67"/>
      <c r="EX21" s="68">
        <f t="shared" si="91"/>
        <v>0</v>
      </c>
      <c r="EY21" s="65">
        <f t="shared" si="92"/>
        <v>0</v>
      </c>
      <c r="EZ21" s="65">
        <f t="shared" si="93"/>
        <v>0</v>
      </c>
      <c r="FB21" s="58"/>
      <c r="FC21" s="28">
        <f t="shared" si="36"/>
        <v>0</v>
      </c>
      <c r="FD21" s="64">
        <f t="shared" si="131"/>
        <v>0</v>
      </c>
      <c r="FE21" s="58"/>
      <c r="FF21" s="58"/>
      <c r="FG21" s="65">
        <f t="shared" si="94"/>
        <v>0</v>
      </c>
      <c r="FH21" s="64">
        <f t="shared" si="38"/>
        <v>0</v>
      </c>
      <c r="FI21" s="58"/>
      <c r="FJ21" s="58"/>
      <c r="FK21" s="65">
        <f t="shared" si="95"/>
        <v>0</v>
      </c>
      <c r="FL21" s="66">
        <f t="shared" si="39"/>
        <v>0</v>
      </c>
      <c r="FM21" s="67"/>
      <c r="FN21" s="67"/>
      <c r="FO21" s="68">
        <f t="shared" si="96"/>
        <v>0</v>
      </c>
      <c r="FP21" s="65">
        <f t="shared" si="97"/>
        <v>0</v>
      </c>
      <c r="FQ21" s="65">
        <f t="shared" si="98"/>
        <v>0</v>
      </c>
      <c r="FS21" s="58"/>
      <c r="FT21" s="28">
        <f t="shared" si="40"/>
        <v>0</v>
      </c>
      <c r="FU21" s="64">
        <f t="shared" si="132"/>
        <v>0</v>
      </c>
      <c r="FV21" s="58"/>
      <c r="FW21" s="58"/>
      <c r="FX21" s="65">
        <f t="shared" si="99"/>
        <v>0</v>
      </c>
      <c r="FY21" s="64">
        <f t="shared" si="42"/>
        <v>0</v>
      </c>
      <c r="FZ21" s="58"/>
      <c r="GA21" s="58"/>
      <c r="GB21" s="65">
        <f t="shared" si="100"/>
        <v>0</v>
      </c>
      <c r="GC21" s="66">
        <f t="shared" si="43"/>
        <v>0</v>
      </c>
      <c r="GD21" s="67"/>
      <c r="GE21" s="67"/>
      <c r="GF21" s="68">
        <f t="shared" si="101"/>
        <v>0</v>
      </c>
      <c r="GG21" s="65">
        <f t="shared" si="102"/>
        <v>0</v>
      </c>
      <c r="GH21" s="65">
        <f t="shared" si="103"/>
        <v>0</v>
      </c>
      <c r="GJ21" s="58"/>
      <c r="GK21" s="28">
        <f t="shared" si="44"/>
        <v>0</v>
      </c>
      <c r="GL21" s="64">
        <f t="shared" si="133"/>
        <v>0</v>
      </c>
      <c r="GM21" s="58"/>
      <c r="GN21" s="58"/>
      <c r="GO21" s="65">
        <f t="shared" si="104"/>
        <v>0</v>
      </c>
      <c r="GP21" s="64">
        <f t="shared" si="46"/>
        <v>0</v>
      </c>
      <c r="GQ21" s="58"/>
      <c r="GR21" s="58"/>
      <c r="GS21" s="65">
        <f t="shared" si="105"/>
        <v>0</v>
      </c>
      <c r="GT21" s="66">
        <f t="shared" si="47"/>
        <v>0</v>
      </c>
      <c r="GU21" s="67"/>
      <c r="GV21" s="67"/>
      <c r="GW21" s="68">
        <f t="shared" si="106"/>
        <v>0</v>
      </c>
      <c r="GX21" s="65">
        <f t="shared" si="107"/>
        <v>0</v>
      </c>
      <c r="GY21" s="65">
        <f t="shared" si="108"/>
        <v>0</v>
      </c>
      <c r="HA21" s="46">
        <f t="shared" si="109"/>
        <v>0</v>
      </c>
      <c r="HB21" s="28">
        <f t="shared" si="110"/>
        <v>0</v>
      </c>
      <c r="HC21" s="28">
        <f t="shared" si="111"/>
        <v>0</v>
      </c>
      <c r="HD21" s="28">
        <f t="shared" si="112"/>
        <v>0</v>
      </c>
      <c r="HE21" s="52">
        <f t="shared" si="113"/>
        <v>0</v>
      </c>
      <c r="HF21" s="53">
        <f t="shared" si="114"/>
        <v>0</v>
      </c>
      <c r="HG21" s="53">
        <f t="shared" si="115"/>
        <v>0</v>
      </c>
      <c r="HH21" s="52">
        <f t="shared" si="116"/>
        <v>0</v>
      </c>
      <c r="HI21" s="53">
        <f t="shared" si="117"/>
        <v>0</v>
      </c>
      <c r="HJ21" s="53">
        <f t="shared" si="118"/>
        <v>0</v>
      </c>
      <c r="HK21" s="52">
        <f t="shared" si="119"/>
        <v>0</v>
      </c>
      <c r="HL21" s="52">
        <f t="shared" si="120"/>
        <v>0</v>
      </c>
      <c r="HM21" s="54">
        <f t="shared" si="121"/>
        <v>0</v>
      </c>
    </row>
    <row r="22" spans="1:221" x14ac:dyDescent="0.25">
      <c r="A22" s="57"/>
      <c r="B22" s="29">
        <f t="shared" si="48"/>
        <v>1</v>
      </c>
      <c r="C22" s="59"/>
      <c r="D22" s="26"/>
      <c r="E22" s="58"/>
      <c r="F22" s="28">
        <f t="shared" si="0"/>
        <v>0</v>
      </c>
      <c r="G22" s="64">
        <f t="shared" si="122"/>
        <v>0</v>
      </c>
      <c r="H22" s="58"/>
      <c r="I22" s="58"/>
      <c r="J22" s="65">
        <f t="shared" si="49"/>
        <v>0</v>
      </c>
      <c r="K22" s="64">
        <f t="shared" si="2"/>
        <v>0</v>
      </c>
      <c r="L22" s="58"/>
      <c r="M22" s="58"/>
      <c r="N22" s="65">
        <f t="shared" si="50"/>
        <v>0</v>
      </c>
      <c r="O22" s="66">
        <f t="shared" si="3"/>
        <v>0</v>
      </c>
      <c r="P22" s="67"/>
      <c r="Q22" s="67"/>
      <c r="R22" s="68">
        <f t="shared" si="51"/>
        <v>0</v>
      </c>
      <c r="S22" s="65">
        <f t="shared" si="52"/>
        <v>0</v>
      </c>
      <c r="T22" s="65">
        <f t="shared" si="53"/>
        <v>0</v>
      </c>
      <c r="V22" s="58"/>
      <c r="W22" s="28">
        <f t="shared" si="4"/>
        <v>0</v>
      </c>
      <c r="X22" s="64">
        <f t="shared" si="123"/>
        <v>0</v>
      </c>
      <c r="Y22" s="58"/>
      <c r="Z22" s="58"/>
      <c r="AA22" s="65">
        <f t="shared" si="54"/>
        <v>0</v>
      </c>
      <c r="AB22" s="64">
        <f t="shared" si="6"/>
        <v>0</v>
      </c>
      <c r="AC22" s="58"/>
      <c r="AD22" s="58"/>
      <c r="AE22" s="65">
        <f t="shared" si="55"/>
        <v>0</v>
      </c>
      <c r="AF22" s="66">
        <f t="shared" si="7"/>
        <v>0</v>
      </c>
      <c r="AG22" s="67"/>
      <c r="AH22" s="67"/>
      <c r="AI22" s="68">
        <f t="shared" si="56"/>
        <v>0</v>
      </c>
      <c r="AJ22" s="65">
        <f t="shared" si="57"/>
        <v>0</v>
      </c>
      <c r="AK22" s="65">
        <f t="shared" si="58"/>
        <v>0</v>
      </c>
      <c r="AM22" s="58"/>
      <c r="AN22" s="28">
        <f t="shared" si="8"/>
        <v>0</v>
      </c>
      <c r="AO22" s="64">
        <f t="shared" si="124"/>
        <v>0</v>
      </c>
      <c r="AP22" s="58"/>
      <c r="AQ22" s="58"/>
      <c r="AR22" s="65">
        <f t="shared" si="59"/>
        <v>0</v>
      </c>
      <c r="AS22" s="64">
        <f t="shared" si="10"/>
        <v>0</v>
      </c>
      <c r="AT22" s="58"/>
      <c r="AU22" s="58"/>
      <c r="AV22" s="65">
        <f t="shared" si="60"/>
        <v>0</v>
      </c>
      <c r="AW22" s="66">
        <f t="shared" si="11"/>
        <v>0</v>
      </c>
      <c r="AX22" s="67"/>
      <c r="AY22" s="67"/>
      <c r="AZ22" s="68">
        <f t="shared" si="61"/>
        <v>0</v>
      </c>
      <c r="BA22" s="65">
        <f t="shared" si="62"/>
        <v>0</v>
      </c>
      <c r="BB22" s="65">
        <f t="shared" si="63"/>
        <v>0</v>
      </c>
      <c r="BD22" s="58"/>
      <c r="BE22" s="28">
        <f t="shared" si="12"/>
        <v>0</v>
      </c>
      <c r="BF22" s="64">
        <f t="shared" si="125"/>
        <v>0</v>
      </c>
      <c r="BG22" s="58"/>
      <c r="BH22" s="58"/>
      <c r="BI22" s="65">
        <f t="shared" si="64"/>
        <v>0</v>
      </c>
      <c r="BJ22" s="64">
        <f t="shared" si="14"/>
        <v>0</v>
      </c>
      <c r="BK22" s="58"/>
      <c r="BL22" s="58"/>
      <c r="BM22" s="65">
        <f t="shared" si="65"/>
        <v>0</v>
      </c>
      <c r="BN22" s="66">
        <f t="shared" si="15"/>
        <v>0</v>
      </c>
      <c r="BO22" s="67"/>
      <c r="BP22" s="67"/>
      <c r="BQ22" s="68">
        <f t="shared" si="66"/>
        <v>0</v>
      </c>
      <c r="BR22" s="65">
        <f t="shared" si="67"/>
        <v>0</v>
      </c>
      <c r="BS22" s="65">
        <f t="shared" si="68"/>
        <v>0</v>
      </c>
      <c r="BU22" s="58"/>
      <c r="BV22" s="28">
        <f t="shared" si="16"/>
        <v>0</v>
      </c>
      <c r="BW22" s="64">
        <f t="shared" si="126"/>
        <v>0</v>
      </c>
      <c r="BX22" s="58"/>
      <c r="BY22" s="58"/>
      <c r="BZ22" s="65">
        <f t="shared" si="69"/>
        <v>0</v>
      </c>
      <c r="CA22" s="64">
        <f t="shared" si="18"/>
        <v>0</v>
      </c>
      <c r="CB22" s="58"/>
      <c r="CC22" s="58"/>
      <c r="CD22" s="65">
        <f t="shared" si="70"/>
        <v>0</v>
      </c>
      <c r="CE22" s="66">
        <f t="shared" si="19"/>
        <v>0</v>
      </c>
      <c r="CF22" s="67"/>
      <c r="CG22" s="67"/>
      <c r="CH22" s="68">
        <f t="shared" si="71"/>
        <v>0</v>
      </c>
      <c r="CI22" s="65">
        <f t="shared" si="72"/>
        <v>0</v>
      </c>
      <c r="CJ22" s="65">
        <f t="shared" si="73"/>
        <v>0</v>
      </c>
      <c r="CL22" s="58"/>
      <c r="CM22" s="28">
        <f t="shared" si="20"/>
        <v>0</v>
      </c>
      <c r="CN22" s="64">
        <f t="shared" si="127"/>
        <v>0</v>
      </c>
      <c r="CO22" s="58"/>
      <c r="CP22" s="58"/>
      <c r="CQ22" s="65">
        <f t="shared" si="74"/>
        <v>0</v>
      </c>
      <c r="CR22" s="64">
        <f t="shared" si="22"/>
        <v>0</v>
      </c>
      <c r="CS22" s="58"/>
      <c r="CT22" s="58"/>
      <c r="CU22" s="65">
        <f t="shared" si="75"/>
        <v>0</v>
      </c>
      <c r="CV22" s="66">
        <f t="shared" si="23"/>
        <v>0</v>
      </c>
      <c r="CW22" s="67"/>
      <c r="CX22" s="67"/>
      <c r="CY22" s="68">
        <f t="shared" si="76"/>
        <v>0</v>
      </c>
      <c r="CZ22" s="65">
        <f t="shared" si="77"/>
        <v>0</v>
      </c>
      <c r="DA22" s="65">
        <f t="shared" si="78"/>
        <v>0</v>
      </c>
      <c r="DC22" s="58"/>
      <c r="DD22" s="28">
        <f t="shared" si="24"/>
        <v>0</v>
      </c>
      <c r="DE22" s="64">
        <f t="shared" si="128"/>
        <v>0</v>
      </c>
      <c r="DF22" s="58"/>
      <c r="DG22" s="58"/>
      <c r="DH22" s="65">
        <f t="shared" si="79"/>
        <v>0</v>
      </c>
      <c r="DI22" s="64">
        <f t="shared" si="26"/>
        <v>0</v>
      </c>
      <c r="DJ22" s="58"/>
      <c r="DK22" s="58"/>
      <c r="DL22" s="65">
        <f t="shared" si="80"/>
        <v>0</v>
      </c>
      <c r="DM22" s="66">
        <f t="shared" si="27"/>
        <v>0</v>
      </c>
      <c r="DN22" s="67"/>
      <c r="DO22" s="67"/>
      <c r="DP22" s="68">
        <f t="shared" si="81"/>
        <v>0</v>
      </c>
      <c r="DQ22" s="65">
        <f t="shared" si="82"/>
        <v>0</v>
      </c>
      <c r="DR22" s="65">
        <f t="shared" si="83"/>
        <v>0</v>
      </c>
      <c r="DT22" s="58"/>
      <c r="DU22" s="28">
        <f t="shared" si="28"/>
        <v>0</v>
      </c>
      <c r="DV22" s="64">
        <f t="shared" si="129"/>
        <v>0</v>
      </c>
      <c r="DW22" s="58"/>
      <c r="DX22" s="58"/>
      <c r="DY22" s="65">
        <f t="shared" si="84"/>
        <v>0</v>
      </c>
      <c r="DZ22" s="64">
        <f t="shared" si="30"/>
        <v>0</v>
      </c>
      <c r="EA22" s="58"/>
      <c r="EB22" s="58"/>
      <c r="EC22" s="65">
        <f t="shared" si="85"/>
        <v>0</v>
      </c>
      <c r="ED22" s="66">
        <f t="shared" si="31"/>
        <v>0</v>
      </c>
      <c r="EE22" s="67"/>
      <c r="EF22" s="67"/>
      <c r="EG22" s="68">
        <f t="shared" si="86"/>
        <v>0</v>
      </c>
      <c r="EH22" s="65">
        <f t="shared" si="87"/>
        <v>0</v>
      </c>
      <c r="EI22" s="65">
        <f t="shared" si="88"/>
        <v>0</v>
      </c>
      <c r="EK22" s="58"/>
      <c r="EL22" s="28">
        <f t="shared" si="32"/>
        <v>0</v>
      </c>
      <c r="EM22" s="64">
        <f t="shared" si="130"/>
        <v>0</v>
      </c>
      <c r="EN22" s="58"/>
      <c r="EO22" s="58"/>
      <c r="EP22" s="65">
        <f t="shared" si="89"/>
        <v>0</v>
      </c>
      <c r="EQ22" s="64">
        <f t="shared" si="34"/>
        <v>0</v>
      </c>
      <c r="ER22" s="58"/>
      <c r="ES22" s="58"/>
      <c r="ET22" s="65">
        <f t="shared" si="90"/>
        <v>0</v>
      </c>
      <c r="EU22" s="66">
        <f t="shared" si="35"/>
        <v>0</v>
      </c>
      <c r="EV22" s="67"/>
      <c r="EW22" s="67"/>
      <c r="EX22" s="68">
        <f t="shared" si="91"/>
        <v>0</v>
      </c>
      <c r="EY22" s="65">
        <f t="shared" si="92"/>
        <v>0</v>
      </c>
      <c r="EZ22" s="65">
        <f t="shared" si="93"/>
        <v>0</v>
      </c>
      <c r="FB22" s="58"/>
      <c r="FC22" s="28">
        <f t="shared" si="36"/>
        <v>0</v>
      </c>
      <c r="FD22" s="64">
        <f t="shared" si="131"/>
        <v>0</v>
      </c>
      <c r="FE22" s="58"/>
      <c r="FF22" s="58"/>
      <c r="FG22" s="65">
        <f t="shared" si="94"/>
        <v>0</v>
      </c>
      <c r="FH22" s="64">
        <f t="shared" si="38"/>
        <v>0</v>
      </c>
      <c r="FI22" s="58"/>
      <c r="FJ22" s="58"/>
      <c r="FK22" s="65">
        <f t="shared" si="95"/>
        <v>0</v>
      </c>
      <c r="FL22" s="66">
        <f t="shared" si="39"/>
        <v>0</v>
      </c>
      <c r="FM22" s="67"/>
      <c r="FN22" s="67"/>
      <c r="FO22" s="68">
        <f t="shared" si="96"/>
        <v>0</v>
      </c>
      <c r="FP22" s="65">
        <f t="shared" si="97"/>
        <v>0</v>
      </c>
      <c r="FQ22" s="65">
        <f t="shared" si="98"/>
        <v>0</v>
      </c>
      <c r="FS22" s="58"/>
      <c r="FT22" s="28">
        <f t="shared" si="40"/>
        <v>0</v>
      </c>
      <c r="FU22" s="64">
        <f t="shared" si="132"/>
        <v>0</v>
      </c>
      <c r="FV22" s="58"/>
      <c r="FW22" s="58"/>
      <c r="FX22" s="65">
        <f t="shared" si="99"/>
        <v>0</v>
      </c>
      <c r="FY22" s="64">
        <f t="shared" si="42"/>
        <v>0</v>
      </c>
      <c r="FZ22" s="58"/>
      <c r="GA22" s="58"/>
      <c r="GB22" s="65">
        <f t="shared" si="100"/>
        <v>0</v>
      </c>
      <c r="GC22" s="66">
        <f t="shared" si="43"/>
        <v>0</v>
      </c>
      <c r="GD22" s="67"/>
      <c r="GE22" s="67"/>
      <c r="GF22" s="68">
        <f t="shared" si="101"/>
        <v>0</v>
      </c>
      <c r="GG22" s="65">
        <f t="shared" si="102"/>
        <v>0</v>
      </c>
      <c r="GH22" s="65">
        <f t="shared" si="103"/>
        <v>0</v>
      </c>
      <c r="GJ22" s="58"/>
      <c r="GK22" s="28">
        <f t="shared" si="44"/>
        <v>0</v>
      </c>
      <c r="GL22" s="64">
        <f t="shared" si="133"/>
        <v>0</v>
      </c>
      <c r="GM22" s="58"/>
      <c r="GN22" s="58"/>
      <c r="GO22" s="65">
        <f t="shared" si="104"/>
        <v>0</v>
      </c>
      <c r="GP22" s="64">
        <f t="shared" si="46"/>
        <v>0</v>
      </c>
      <c r="GQ22" s="58"/>
      <c r="GR22" s="58"/>
      <c r="GS22" s="65">
        <f t="shared" si="105"/>
        <v>0</v>
      </c>
      <c r="GT22" s="66">
        <f t="shared" si="47"/>
        <v>0</v>
      </c>
      <c r="GU22" s="67"/>
      <c r="GV22" s="67"/>
      <c r="GW22" s="68">
        <f t="shared" si="106"/>
        <v>0</v>
      </c>
      <c r="GX22" s="65">
        <f t="shared" si="107"/>
        <v>0</v>
      </c>
      <c r="GY22" s="65">
        <f t="shared" si="108"/>
        <v>0</v>
      </c>
      <c r="HA22" s="46">
        <f t="shared" si="109"/>
        <v>0</v>
      </c>
      <c r="HB22" s="28">
        <f t="shared" si="110"/>
        <v>0</v>
      </c>
      <c r="HC22" s="28">
        <f t="shared" si="111"/>
        <v>0</v>
      </c>
      <c r="HD22" s="28">
        <f t="shared" si="112"/>
        <v>0</v>
      </c>
      <c r="HE22" s="52">
        <f t="shared" si="113"/>
        <v>0</v>
      </c>
      <c r="HF22" s="53">
        <f t="shared" si="114"/>
        <v>0</v>
      </c>
      <c r="HG22" s="53">
        <f t="shared" si="115"/>
        <v>0</v>
      </c>
      <c r="HH22" s="52">
        <f t="shared" si="116"/>
        <v>0</v>
      </c>
      <c r="HI22" s="53">
        <f t="shared" si="117"/>
        <v>0</v>
      </c>
      <c r="HJ22" s="53">
        <f t="shared" si="118"/>
        <v>0</v>
      </c>
      <c r="HK22" s="52">
        <f t="shared" si="119"/>
        <v>0</v>
      </c>
      <c r="HL22" s="52">
        <f t="shared" si="120"/>
        <v>0</v>
      </c>
      <c r="HM22" s="54">
        <f t="shared" si="121"/>
        <v>0</v>
      </c>
    </row>
    <row r="23" spans="1:221" x14ac:dyDescent="0.25">
      <c r="A23" s="57"/>
      <c r="B23" s="29">
        <f t="shared" si="48"/>
        <v>1</v>
      </c>
      <c r="C23" s="59"/>
      <c r="D23" s="26"/>
      <c r="E23" s="58"/>
      <c r="F23" s="28">
        <f t="shared" si="0"/>
        <v>0</v>
      </c>
      <c r="G23" s="64">
        <f t="shared" si="122"/>
        <v>0</v>
      </c>
      <c r="H23" s="58"/>
      <c r="I23" s="58"/>
      <c r="J23" s="65">
        <f t="shared" si="49"/>
        <v>0</v>
      </c>
      <c r="K23" s="64">
        <f t="shared" si="2"/>
        <v>0</v>
      </c>
      <c r="L23" s="58"/>
      <c r="M23" s="58"/>
      <c r="N23" s="65">
        <f t="shared" si="50"/>
        <v>0</v>
      </c>
      <c r="O23" s="66">
        <f t="shared" si="3"/>
        <v>0</v>
      </c>
      <c r="P23" s="67"/>
      <c r="Q23" s="67"/>
      <c r="R23" s="68">
        <f t="shared" si="51"/>
        <v>0</v>
      </c>
      <c r="S23" s="65">
        <f t="shared" si="52"/>
        <v>0</v>
      </c>
      <c r="T23" s="65">
        <f t="shared" si="53"/>
        <v>0</v>
      </c>
      <c r="V23" s="58"/>
      <c r="W23" s="28">
        <f t="shared" si="4"/>
        <v>0</v>
      </c>
      <c r="X23" s="64">
        <f t="shared" si="123"/>
        <v>0</v>
      </c>
      <c r="Y23" s="58"/>
      <c r="Z23" s="58"/>
      <c r="AA23" s="65">
        <f t="shared" si="54"/>
        <v>0</v>
      </c>
      <c r="AB23" s="64">
        <f t="shared" si="6"/>
        <v>0</v>
      </c>
      <c r="AC23" s="58"/>
      <c r="AD23" s="58"/>
      <c r="AE23" s="65">
        <f t="shared" si="55"/>
        <v>0</v>
      </c>
      <c r="AF23" s="66">
        <f t="shared" si="7"/>
        <v>0</v>
      </c>
      <c r="AG23" s="67"/>
      <c r="AH23" s="67"/>
      <c r="AI23" s="68">
        <f>AF23+AG23+AH23</f>
        <v>0</v>
      </c>
      <c r="AJ23" s="65">
        <f t="shared" si="57"/>
        <v>0</v>
      </c>
      <c r="AK23" s="65">
        <f t="shared" si="58"/>
        <v>0</v>
      </c>
      <c r="AM23" s="58"/>
      <c r="AN23" s="28">
        <f t="shared" si="8"/>
        <v>0</v>
      </c>
      <c r="AO23" s="64">
        <f t="shared" si="124"/>
        <v>0</v>
      </c>
      <c r="AP23" s="58"/>
      <c r="AQ23" s="58"/>
      <c r="AR23" s="65">
        <f t="shared" si="59"/>
        <v>0</v>
      </c>
      <c r="AS23" s="64">
        <f t="shared" si="10"/>
        <v>0</v>
      </c>
      <c r="AT23" s="58"/>
      <c r="AU23" s="58"/>
      <c r="AV23" s="65">
        <f t="shared" si="60"/>
        <v>0</v>
      </c>
      <c r="AW23" s="66">
        <f t="shared" si="11"/>
        <v>0</v>
      </c>
      <c r="AX23" s="67"/>
      <c r="AY23" s="67"/>
      <c r="AZ23" s="68">
        <f t="shared" si="61"/>
        <v>0</v>
      </c>
      <c r="BA23" s="65">
        <f t="shared" si="62"/>
        <v>0</v>
      </c>
      <c r="BB23" s="65">
        <f t="shared" si="63"/>
        <v>0</v>
      </c>
      <c r="BD23" s="58"/>
      <c r="BE23" s="28">
        <f t="shared" si="12"/>
        <v>0</v>
      </c>
      <c r="BF23" s="64">
        <f t="shared" si="125"/>
        <v>0</v>
      </c>
      <c r="BG23" s="58"/>
      <c r="BH23" s="58"/>
      <c r="BI23" s="65">
        <f t="shared" si="64"/>
        <v>0</v>
      </c>
      <c r="BJ23" s="64">
        <f t="shared" si="14"/>
        <v>0</v>
      </c>
      <c r="BK23" s="58"/>
      <c r="BL23" s="58"/>
      <c r="BM23" s="65">
        <f t="shared" si="65"/>
        <v>0</v>
      </c>
      <c r="BN23" s="66">
        <f t="shared" si="15"/>
        <v>0</v>
      </c>
      <c r="BO23" s="67"/>
      <c r="BP23" s="67"/>
      <c r="BQ23" s="68">
        <f t="shared" si="66"/>
        <v>0</v>
      </c>
      <c r="BR23" s="65">
        <f t="shared" si="67"/>
        <v>0</v>
      </c>
      <c r="BS23" s="65">
        <f t="shared" si="68"/>
        <v>0</v>
      </c>
      <c r="BU23" s="58"/>
      <c r="BV23" s="28">
        <f t="shared" si="16"/>
        <v>0</v>
      </c>
      <c r="BW23" s="64">
        <f t="shared" si="126"/>
        <v>0</v>
      </c>
      <c r="BX23" s="58"/>
      <c r="BY23" s="58"/>
      <c r="BZ23" s="65">
        <f t="shared" si="69"/>
        <v>0</v>
      </c>
      <c r="CA23" s="64">
        <f t="shared" si="18"/>
        <v>0</v>
      </c>
      <c r="CB23" s="58"/>
      <c r="CC23" s="58"/>
      <c r="CD23" s="65">
        <f t="shared" si="70"/>
        <v>0</v>
      </c>
      <c r="CE23" s="66">
        <f t="shared" si="19"/>
        <v>0</v>
      </c>
      <c r="CF23" s="67"/>
      <c r="CG23" s="67"/>
      <c r="CH23" s="68">
        <f t="shared" si="71"/>
        <v>0</v>
      </c>
      <c r="CI23" s="65">
        <f t="shared" si="72"/>
        <v>0</v>
      </c>
      <c r="CJ23" s="65">
        <f t="shared" si="73"/>
        <v>0</v>
      </c>
      <c r="CL23" s="58"/>
      <c r="CM23" s="28">
        <f t="shared" si="20"/>
        <v>0</v>
      </c>
      <c r="CN23" s="64">
        <f t="shared" si="127"/>
        <v>0</v>
      </c>
      <c r="CO23" s="58"/>
      <c r="CP23" s="58"/>
      <c r="CQ23" s="65">
        <f t="shared" si="74"/>
        <v>0</v>
      </c>
      <c r="CR23" s="64">
        <f t="shared" si="22"/>
        <v>0</v>
      </c>
      <c r="CS23" s="58"/>
      <c r="CT23" s="58"/>
      <c r="CU23" s="65">
        <f t="shared" si="75"/>
        <v>0</v>
      </c>
      <c r="CV23" s="66">
        <f t="shared" si="23"/>
        <v>0</v>
      </c>
      <c r="CW23" s="67"/>
      <c r="CX23" s="67"/>
      <c r="CY23" s="68">
        <f t="shared" si="76"/>
        <v>0</v>
      </c>
      <c r="CZ23" s="65">
        <f t="shared" si="77"/>
        <v>0</v>
      </c>
      <c r="DA23" s="65">
        <f t="shared" si="78"/>
        <v>0</v>
      </c>
      <c r="DC23" s="58"/>
      <c r="DD23" s="28">
        <f t="shared" si="24"/>
        <v>0</v>
      </c>
      <c r="DE23" s="64">
        <f t="shared" si="128"/>
        <v>0</v>
      </c>
      <c r="DF23" s="58"/>
      <c r="DG23" s="58"/>
      <c r="DH23" s="65">
        <f t="shared" si="79"/>
        <v>0</v>
      </c>
      <c r="DI23" s="64">
        <f t="shared" si="26"/>
        <v>0</v>
      </c>
      <c r="DJ23" s="58"/>
      <c r="DK23" s="58"/>
      <c r="DL23" s="65">
        <f t="shared" si="80"/>
        <v>0</v>
      </c>
      <c r="DM23" s="66">
        <f t="shared" si="27"/>
        <v>0</v>
      </c>
      <c r="DN23" s="67"/>
      <c r="DO23" s="67"/>
      <c r="DP23" s="68">
        <f t="shared" si="81"/>
        <v>0</v>
      </c>
      <c r="DQ23" s="65">
        <f t="shared" si="82"/>
        <v>0</v>
      </c>
      <c r="DR23" s="65">
        <f t="shared" si="83"/>
        <v>0</v>
      </c>
      <c r="DT23" s="58"/>
      <c r="DU23" s="28">
        <f t="shared" si="28"/>
        <v>0</v>
      </c>
      <c r="DV23" s="64">
        <f t="shared" si="129"/>
        <v>0</v>
      </c>
      <c r="DW23" s="58"/>
      <c r="DX23" s="58"/>
      <c r="DY23" s="65">
        <f t="shared" si="84"/>
        <v>0</v>
      </c>
      <c r="DZ23" s="64">
        <f t="shared" si="30"/>
        <v>0</v>
      </c>
      <c r="EA23" s="58"/>
      <c r="EB23" s="58"/>
      <c r="EC23" s="65">
        <f t="shared" si="85"/>
        <v>0</v>
      </c>
      <c r="ED23" s="66">
        <f t="shared" si="31"/>
        <v>0</v>
      </c>
      <c r="EE23" s="67"/>
      <c r="EF23" s="67"/>
      <c r="EG23" s="68">
        <f t="shared" si="86"/>
        <v>0</v>
      </c>
      <c r="EH23" s="65">
        <f t="shared" si="87"/>
        <v>0</v>
      </c>
      <c r="EI23" s="65">
        <f t="shared" si="88"/>
        <v>0</v>
      </c>
      <c r="EK23" s="58"/>
      <c r="EL23" s="28">
        <f t="shared" si="32"/>
        <v>0</v>
      </c>
      <c r="EM23" s="64">
        <f t="shared" si="130"/>
        <v>0</v>
      </c>
      <c r="EN23" s="58"/>
      <c r="EO23" s="58"/>
      <c r="EP23" s="65">
        <f t="shared" si="89"/>
        <v>0</v>
      </c>
      <c r="EQ23" s="64">
        <f t="shared" si="34"/>
        <v>0</v>
      </c>
      <c r="ER23" s="58"/>
      <c r="ES23" s="58"/>
      <c r="ET23" s="65">
        <f t="shared" si="90"/>
        <v>0</v>
      </c>
      <c r="EU23" s="66">
        <f t="shared" si="35"/>
        <v>0</v>
      </c>
      <c r="EV23" s="67"/>
      <c r="EW23" s="67"/>
      <c r="EX23" s="68">
        <f t="shared" si="91"/>
        <v>0</v>
      </c>
      <c r="EY23" s="65">
        <f t="shared" si="92"/>
        <v>0</v>
      </c>
      <c r="EZ23" s="65">
        <f t="shared" si="93"/>
        <v>0</v>
      </c>
      <c r="FB23" s="58"/>
      <c r="FC23" s="28">
        <f t="shared" si="36"/>
        <v>0</v>
      </c>
      <c r="FD23" s="64">
        <f t="shared" si="131"/>
        <v>0</v>
      </c>
      <c r="FE23" s="58"/>
      <c r="FF23" s="58"/>
      <c r="FG23" s="65">
        <f t="shared" si="94"/>
        <v>0</v>
      </c>
      <c r="FH23" s="64">
        <f t="shared" si="38"/>
        <v>0</v>
      </c>
      <c r="FI23" s="58"/>
      <c r="FJ23" s="58"/>
      <c r="FK23" s="65">
        <f t="shared" si="95"/>
        <v>0</v>
      </c>
      <c r="FL23" s="66">
        <f t="shared" si="39"/>
        <v>0</v>
      </c>
      <c r="FM23" s="67"/>
      <c r="FN23" s="67"/>
      <c r="FO23" s="68">
        <f t="shared" si="96"/>
        <v>0</v>
      </c>
      <c r="FP23" s="65">
        <f t="shared" si="97"/>
        <v>0</v>
      </c>
      <c r="FQ23" s="65">
        <f t="shared" si="98"/>
        <v>0</v>
      </c>
      <c r="FS23" s="58"/>
      <c r="FT23" s="28">
        <f t="shared" si="40"/>
        <v>0</v>
      </c>
      <c r="FU23" s="64">
        <f t="shared" si="132"/>
        <v>0</v>
      </c>
      <c r="FV23" s="58"/>
      <c r="FW23" s="58"/>
      <c r="FX23" s="65">
        <f t="shared" si="99"/>
        <v>0</v>
      </c>
      <c r="FY23" s="64">
        <f t="shared" si="42"/>
        <v>0</v>
      </c>
      <c r="FZ23" s="58"/>
      <c r="GA23" s="58"/>
      <c r="GB23" s="65">
        <f t="shared" si="100"/>
        <v>0</v>
      </c>
      <c r="GC23" s="66">
        <f t="shared" si="43"/>
        <v>0</v>
      </c>
      <c r="GD23" s="67"/>
      <c r="GE23" s="67"/>
      <c r="GF23" s="68">
        <f t="shared" si="101"/>
        <v>0</v>
      </c>
      <c r="GG23" s="65">
        <f t="shared" si="102"/>
        <v>0</v>
      </c>
      <c r="GH23" s="65">
        <f t="shared" si="103"/>
        <v>0</v>
      </c>
      <c r="GJ23" s="58"/>
      <c r="GK23" s="28">
        <f t="shared" si="44"/>
        <v>0</v>
      </c>
      <c r="GL23" s="64">
        <f t="shared" si="133"/>
        <v>0</v>
      </c>
      <c r="GM23" s="58"/>
      <c r="GN23" s="58"/>
      <c r="GO23" s="65">
        <f t="shared" si="104"/>
        <v>0</v>
      </c>
      <c r="GP23" s="64">
        <f t="shared" si="46"/>
        <v>0</v>
      </c>
      <c r="GQ23" s="58"/>
      <c r="GR23" s="58"/>
      <c r="GS23" s="65">
        <f t="shared" si="105"/>
        <v>0</v>
      </c>
      <c r="GT23" s="66">
        <f t="shared" si="47"/>
        <v>0</v>
      </c>
      <c r="GU23" s="67"/>
      <c r="GV23" s="67"/>
      <c r="GW23" s="68">
        <f t="shared" si="106"/>
        <v>0</v>
      </c>
      <c r="GX23" s="65">
        <f t="shared" si="107"/>
        <v>0</v>
      </c>
      <c r="GY23" s="65">
        <f t="shared" si="108"/>
        <v>0</v>
      </c>
      <c r="HA23" s="46">
        <f t="shared" si="109"/>
        <v>0</v>
      </c>
      <c r="HB23" s="28">
        <f t="shared" si="110"/>
        <v>0</v>
      </c>
      <c r="HC23" s="28">
        <f t="shared" si="111"/>
        <v>0</v>
      </c>
      <c r="HD23" s="28">
        <f t="shared" si="112"/>
        <v>0</v>
      </c>
      <c r="HE23" s="52">
        <f t="shared" si="113"/>
        <v>0</v>
      </c>
      <c r="HF23" s="53">
        <f t="shared" si="114"/>
        <v>0</v>
      </c>
      <c r="HG23" s="53">
        <f t="shared" si="115"/>
        <v>0</v>
      </c>
      <c r="HH23" s="52">
        <f t="shared" si="116"/>
        <v>0</v>
      </c>
      <c r="HI23" s="53">
        <f t="shared" si="117"/>
        <v>0</v>
      </c>
      <c r="HJ23" s="53">
        <f t="shared" si="118"/>
        <v>0</v>
      </c>
      <c r="HK23" s="52">
        <f t="shared" si="119"/>
        <v>0</v>
      </c>
      <c r="HL23" s="52">
        <f t="shared" si="120"/>
        <v>0</v>
      </c>
      <c r="HM23" s="54">
        <f t="shared" si="121"/>
        <v>0</v>
      </c>
    </row>
    <row r="24" spans="1:221" x14ac:dyDescent="0.25">
      <c r="A24" s="57"/>
      <c r="B24" s="29">
        <f t="shared" si="48"/>
        <v>1</v>
      </c>
      <c r="C24" s="59"/>
      <c r="D24" s="26"/>
      <c r="E24" s="58"/>
      <c r="F24" s="28">
        <f t="shared" si="0"/>
        <v>0</v>
      </c>
      <c r="G24" s="64">
        <f t="shared" si="122"/>
        <v>0</v>
      </c>
      <c r="H24" s="58"/>
      <c r="I24" s="58"/>
      <c r="J24" s="65">
        <f t="shared" si="49"/>
        <v>0</v>
      </c>
      <c r="K24" s="64">
        <f t="shared" si="2"/>
        <v>0</v>
      </c>
      <c r="L24" s="58"/>
      <c r="M24" s="58"/>
      <c r="N24" s="65">
        <f t="shared" si="50"/>
        <v>0</v>
      </c>
      <c r="O24" s="66">
        <f t="shared" si="3"/>
        <v>0</v>
      </c>
      <c r="P24" s="67"/>
      <c r="Q24" s="67"/>
      <c r="R24" s="68">
        <f t="shared" si="51"/>
        <v>0</v>
      </c>
      <c r="S24" s="65">
        <f t="shared" si="52"/>
        <v>0</v>
      </c>
      <c r="T24" s="65">
        <f t="shared" si="53"/>
        <v>0</v>
      </c>
      <c r="V24" s="58"/>
      <c r="W24" s="28">
        <f t="shared" si="4"/>
        <v>0</v>
      </c>
      <c r="X24" s="64">
        <f t="shared" si="123"/>
        <v>0</v>
      </c>
      <c r="Y24" s="58"/>
      <c r="Z24" s="58"/>
      <c r="AA24" s="65">
        <f t="shared" si="54"/>
        <v>0</v>
      </c>
      <c r="AB24" s="64">
        <f t="shared" si="6"/>
        <v>0</v>
      </c>
      <c r="AC24" s="58"/>
      <c r="AD24" s="58"/>
      <c r="AE24" s="65">
        <f t="shared" si="55"/>
        <v>0</v>
      </c>
      <c r="AF24" s="66">
        <f t="shared" si="7"/>
        <v>0</v>
      </c>
      <c r="AG24" s="67"/>
      <c r="AH24" s="67"/>
      <c r="AI24" s="68">
        <f t="shared" si="56"/>
        <v>0</v>
      </c>
      <c r="AJ24" s="65">
        <f t="shared" si="57"/>
        <v>0</v>
      </c>
      <c r="AK24" s="65">
        <f t="shared" si="58"/>
        <v>0</v>
      </c>
      <c r="AM24" s="58"/>
      <c r="AN24" s="28">
        <f t="shared" si="8"/>
        <v>0</v>
      </c>
      <c r="AO24" s="64">
        <f t="shared" si="124"/>
        <v>0</v>
      </c>
      <c r="AP24" s="58"/>
      <c r="AQ24" s="58"/>
      <c r="AR24" s="65">
        <f t="shared" si="59"/>
        <v>0</v>
      </c>
      <c r="AS24" s="64">
        <f t="shared" si="10"/>
        <v>0</v>
      </c>
      <c r="AT24" s="58"/>
      <c r="AU24" s="58"/>
      <c r="AV24" s="65">
        <f t="shared" si="60"/>
        <v>0</v>
      </c>
      <c r="AW24" s="66">
        <f t="shared" si="11"/>
        <v>0</v>
      </c>
      <c r="AX24" s="67"/>
      <c r="AY24" s="67"/>
      <c r="AZ24" s="68">
        <f t="shared" si="61"/>
        <v>0</v>
      </c>
      <c r="BA24" s="65">
        <f t="shared" si="62"/>
        <v>0</v>
      </c>
      <c r="BB24" s="65">
        <f t="shared" si="63"/>
        <v>0</v>
      </c>
      <c r="BD24" s="58"/>
      <c r="BE24" s="28">
        <f t="shared" si="12"/>
        <v>0</v>
      </c>
      <c r="BF24" s="64">
        <f t="shared" si="125"/>
        <v>0</v>
      </c>
      <c r="BG24" s="58"/>
      <c r="BH24" s="58"/>
      <c r="BI24" s="65">
        <f t="shared" si="64"/>
        <v>0</v>
      </c>
      <c r="BJ24" s="64">
        <f t="shared" si="14"/>
        <v>0</v>
      </c>
      <c r="BK24" s="58"/>
      <c r="BL24" s="58"/>
      <c r="BM24" s="65">
        <f t="shared" si="65"/>
        <v>0</v>
      </c>
      <c r="BN24" s="66">
        <f t="shared" si="15"/>
        <v>0</v>
      </c>
      <c r="BO24" s="67"/>
      <c r="BP24" s="67"/>
      <c r="BQ24" s="68">
        <f t="shared" si="66"/>
        <v>0</v>
      </c>
      <c r="BR24" s="65">
        <f t="shared" si="67"/>
        <v>0</v>
      </c>
      <c r="BS24" s="65">
        <f t="shared" si="68"/>
        <v>0</v>
      </c>
      <c r="BU24" s="58"/>
      <c r="BV24" s="28">
        <f t="shared" si="16"/>
        <v>0</v>
      </c>
      <c r="BW24" s="64">
        <f t="shared" si="126"/>
        <v>0</v>
      </c>
      <c r="BX24" s="58"/>
      <c r="BY24" s="58"/>
      <c r="BZ24" s="65">
        <f t="shared" si="69"/>
        <v>0</v>
      </c>
      <c r="CA24" s="64">
        <f t="shared" si="18"/>
        <v>0</v>
      </c>
      <c r="CB24" s="58"/>
      <c r="CC24" s="58"/>
      <c r="CD24" s="65">
        <f t="shared" si="70"/>
        <v>0</v>
      </c>
      <c r="CE24" s="66">
        <f t="shared" si="19"/>
        <v>0</v>
      </c>
      <c r="CF24" s="67"/>
      <c r="CG24" s="67"/>
      <c r="CH24" s="68">
        <f t="shared" si="71"/>
        <v>0</v>
      </c>
      <c r="CI24" s="65">
        <f t="shared" si="72"/>
        <v>0</v>
      </c>
      <c r="CJ24" s="65">
        <f t="shared" si="73"/>
        <v>0</v>
      </c>
      <c r="CL24" s="58"/>
      <c r="CM24" s="28">
        <f t="shared" si="20"/>
        <v>0</v>
      </c>
      <c r="CN24" s="64">
        <f t="shared" si="127"/>
        <v>0</v>
      </c>
      <c r="CO24" s="58"/>
      <c r="CP24" s="58"/>
      <c r="CQ24" s="65">
        <f t="shared" si="74"/>
        <v>0</v>
      </c>
      <c r="CR24" s="64">
        <f t="shared" si="22"/>
        <v>0</v>
      </c>
      <c r="CS24" s="58"/>
      <c r="CT24" s="58"/>
      <c r="CU24" s="65">
        <f t="shared" si="75"/>
        <v>0</v>
      </c>
      <c r="CV24" s="66">
        <f t="shared" si="23"/>
        <v>0</v>
      </c>
      <c r="CW24" s="67"/>
      <c r="CX24" s="67"/>
      <c r="CY24" s="68">
        <f t="shared" si="76"/>
        <v>0</v>
      </c>
      <c r="CZ24" s="65">
        <f t="shared" si="77"/>
        <v>0</v>
      </c>
      <c r="DA24" s="65">
        <f t="shared" si="78"/>
        <v>0</v>
      </c>
      <c r="DC24" s="58"/>
      <c r="DD24" s="28">
        <f t="shared" si="24"/>
        <v>0</v>
      </c>
      <c r="DE24" s="64">
        <f t="shared" si="128"/>
        <v>0</v>
      </c>
      <c r="DF24" s="58"/>
      <c r="DG24" s="58"/>
      <c r="DH24" s="65">
        <f t="shared" si="79"/>
        <v>0</v>
      </c>
      <c r="DI24" s="64">
        <f t="shared" si="26"/>
        <v>0</v>
      </c>
      <c r="DJ24" s="58"/>
      <c r="DK24" s="58"/>
      <c r="DL24" s="65">
        <f t="shared" si="80"/>
        <v>0</v>
      </c>
      <c r="DM24" s="66">
        <f t="shared" si="27"/>
        <v>0</v>
      </c>
      <c r="DN24" s="67"/>
      <c r="DO24" s="67"/>
      <c r="DP24" s="68">
        <f t="shared" si="81"/>
        <v>0</v>
      </c>
      <c r="DQ24" s="65">
        <f t="shared" si="82"/>
        <v>0</v>
      </c>
      <c r="DR24" s="65">
        <f t="shared" si="83"/>
        <v>0</v>
      </c>
      <c r="DT24" s="58"/>
      <c r="DU24" s="28">
        <f t="shared" si="28"/>
        <v>0</v>
      </c>
      <c r="DV24" s="64">
        <f t="shared" si="129"/>
        <v>0</v>
      </c>
      <c r="DW24" s="58"/>
      <c r="DX24" s="58"/>
      <c r="DY24" s="65">
        <f t="shared" si="84"/>
        <v>0</v>
      </c>
      <c r="DZ24" s="64">
        <f t="shared" si="30"/>
        <v>0</v>
      </c>
      <c r="EA24" s="58"/>
      <c r="EB24" s="58"/>
      <c r="EC24" s="65">
        <f t="shared" si="85"/>
        <v>0</v>
      </c>
      <c r="ED24" s="66">
        <f t="shared" si="31"/>
        <v>0</v>
      </c>
      <c r="EE24" s="67"/>
      <c r="EF24" s="67"/>
      <c r="EG24" s="68">
        <f t="shared" si="86"/>
        <v>0</v>
      </c>
      <c r="EH24" s="65">
        <f t="shared" si="87"/>
        <v>0</v>
      </c>
      <c r="EI24" s="65">
        <f t="shared" si="88"/>
        <v>0</v>
      </c>
      <c r="EK24" s="58"/>
      <c r="EL24" s="28">
        <f t="shared" si="32"/>
        <v>0</v>
      </c>
      <c r="EM24" s="64">
        <f t="shared" si="130"/>
        <v>0</v>
      </c>
      <c r="EN24" s="58"/>
      <c r="EO24" s="58"/>
      <c r="EP24" s="65">
        <f t="shared" si="89"/>
        <v>0</v>
      </c>
      <c r="EQ24" s="64">
        <f t="shared" si="34"/>
        <v>0</v>
      </c>
      <c r="ER24" s="58"/>
      <c r="ES24" s="58"/>
      <c r="ET24" s="65">
        <f t="shared" si="90"/>
        <v>0</v>
      </c>
      <c r="EU24" s="66">
        <f t="shared" si="35"/>
        <v>0</v>
      </c>
      <c r="EV24" s="67"/>
      <c r="EW24" s="67"/>
      <c r="EX24" s="68">
        <f t="shared" si="91"/>
        <v>0</v>
      </c>
      <c r="EY24" s="65">
        <f t="shared" si="92"/>
        <v>0</v>
      </c>
      <c r="EZ24" s="65">
        <f t="shared" si="93"/>
        <v>0</v>
      </c>
      <c r="FB24" s="58"/>
      <c r="FC24" s="28">
        <f t="shared" si="36"/>
        <v>0</v>
      </c>
      <c r="FD24" s="64">
        <f t="shared" si="131"/>
        <v>0</v>
      </c>
      <c r="FE24" s="58"/>
      <c r="FF24" s="58"/>
      <c r="FG24" s="65">
        <f t="shared" si="94"/>
        <v>0</v>
      </c>
      <c r="FH24" s="64">
        <f t="shared" si="38"/>
        <v>0</v>
      </c>
      <c r="FI24" s="58"/>
      <c r="FJ24" s="58"/>
      <c r="FK24" s="65">
        <f t="shared" si="95"/>
        <v>0</v>
      </c>
      <c r="FL24" s="66">
        <f t="shared" si="39"/>
        <v>0</v>
      </c>
      <c r="FM24" s="67"/>
      <c r="FN24" s="67"/>
      <c r="FO24" s="68">
        <f t="shared" si="96"/>
        <v>0</v>
      </c>
      <c r="FP24" s="65">
        <f t="shared" si="97"/>
        <v>0</v>
      </c>
      <c r="FQ24" s="65">
        <f t="shared" si="98"/>
        <v>0</v>
      </c>
      <c r="FS24" s="58"/>
      <c r="FT24" s="28">
        <f t="shared" si="40"/>
        <v>0</v>
      </c>
      <c r="FU24" s="64">
        <f t="shared" si="132"/>
        <v>0</v>
      </c>
      <c r="FV24" s="58"/>
      <c r="FW24" s="58"/>
      <c r="FX24" s="65">
        <f t="shared" si="99"/>
        <v>0</v>
      </c>
      <c r="FY24" s="64">
        <f t="shared" si="42"/>
        <v>0</v>
      </c>
      <c r="FZ24" s="58"/>
      <c r="GA24" s="58"/>
      <c r="GB24" s="65">
        <f t="shared" si="100"/>
        <v>0</v>
      </c>
      <c r="GC24" s="66">
        <f t="shared" si="43"/>
        <v>0</v>
      </c>
      <c r="GD24" s="67"/>
      <c r="GE24" s="67"/>
      <c r="GF24" s="68">
        <f t="shared" si="101"/>
        <v>0</v>
      </c>
      <c r="GG24" s="65">
        <f t="shared" si="102"/>
        <v>0</v>
      </c>
      <c r="GH24" s="65">
        <f t="shared" si="103"/>
        <v>0</v>
      </c>
      <c r="GJ24" s="58"/>
      <c r="GK24" s="28">
        <f t="shared" si="44"/>
        <v>0</v>
      </c>
      <c r="GL24" s="64">
        <f t="shared" si="133"/>
        <v>0</v>
      </c>
      <c r="GM24" s="58"/>
      <c r="GN24" s="58"/>
      <c r="GO24" s="65">
        <f t="shared" si="104"/>
        <v>0</v>
      </c>
      <c r="GP24" s="64">
        <f t="shared" si="46"/>
        <v>0</v>
      </c>
      <c r="GQ24" s="58"/>
      <c r="GR24" s="58"/>
      <c r="GS24" s="65">
        <f t="shared" si="105"/>
        <v>0</v>
      </c>
      <c r="GT24" s="66">
        <f t="shared" si="47"/>
        <v>0</v>
      </c>
      <c r="GU24" s="67"/>
      <c r="GV24" s="67"/>
      <c r="GW24" s="68">
        <f t="shared" si="106"/>
        <v>0</v>
      </c>
      <c r="GX24" s="65">
        <f t="shared" si="107"/>
        <v>0</v>
      </c>
      <c r="GY24" s="65">
        <f t="shared" si="108"/>
        <v>0</v>
      </c>
      <c r="HA24" s="46">
        <f t="shared" si="109"/>
        <v>0</v>
      </c>
      <c r="HB24" s="28">
        <f t="shared" si="110"/>
        <v>0</v>
      </c>
      <c r="HC24" s="28">
        <f t="shared" si="111"/>
        <v>0</v>
      </c>
      <c r="HD24" s="28">
        <f t="shared" si="112"/>
        <v>0</v>
      </c>
      <c r="HE24" s="52">
        <f t="shared" si="113"/>
        <v>0</v>
      </c>
      <c r="HF24" s="53">
        <f t="shared" si="114"/>
        <v>0</v>
      </c>
      <c r="HG24" s="53">
        <f t="shared" si="115"/>
        <v>0</v>
      </c>
      <c r="HH24" s="52">
        <f t="shared" si="116"/>
        <v>0</v>
      </c>
      <c r="HI24" s="53">
        <f t="shared" si="117"/>
        <v>0</v>
      </c>
      <c r="HJ24" s="53">
        <f t="shared" si="118"/>
        <v>0</v>
      </c>
      <c r="HK24" s="52">
        <f t="shared" si="119"/>
        <v>0</v>
      </c>
      <c r="HL24" s="52">
        <f t="shared" si="120"/>
        <v>0</v>
      </c>
      <c r="HM24" s="54">
        <f t="shared" si="121"/>
        <v>0</v>
      </c>
    </row>
    <row r="25" spans="1:221" x14ac:dyDescent="0.25">
      <c r="A25" s="57"/>
      <c r="B25" s="29">
        <f t="shared" si="48"/>
        <v>1</v>
      </c>
      <c r="C25" s="59"/>
      <c r="D25" s="26"/>
      <c r="E25" s="58"/>
      <c r="F25" s="28">
        <f t="shared" si="0"/>
        <v>0</v>
      </c>
      <c r="G25" s="64">
        <f t="shared" si="122"/>
        <v>0</v>
      </c>
      <c r="H25" s="58"/>
      <c r="I25" s="58"/>
      <c r="J25" s="65">
        <f t="shared" si="49"/>
        <v>0</v>
      </c>
      <c r="K25" s="64">
        <f t="shared" si="2"/>
        <v>0</v>
      </c>
      <c r="L25" s="58"/>
      <c r="M25" s="58"/>
      <c r="N25" s="65">
        <f t="shared" si="50"/>
        <v>0</v>
      </c>
      <c r="O25" s="66">
        <f t="shared" si="3"/>
        <v>0</v>
      </c>
      <c r="P25" s="67"/>
      <c r="Q25" s="67"/>
      <c r="R25" s="68">
        <f t="shared" si="51"/>
        <v>0</v>
      </c>
      <c r="S25" s="65">
        <f t="shared" si="52"/>
        <v>0</v>
      </c>
      <c r="T25" s="65">
        <f t="shared" si="53"/>
        <v>0</v>
      </c>
      <c r="V25" s="58"/>
      <c r="W25" s="28">
        <f t="shared" si="4"/>
        <v>0</v>
      </c>
      <c r="X25" s="64">
        <f t="shared" si="123"/>
        <v>0</v>
      </c>
      <c r="Y25" s="58"/>
      <c r="Z25" s="58"/>
      <c r="AA25" s="65">
        <f t="shared" si="54"/>
        <v>0</v>
      </c>
      <c r="AB25" s="64">
        <f t="shared" si="6"/>
        <v>0</v>
      </c>
      <c r="AC25" s="58"/>
      <c r="AD25" s="58"/>
      <c r="AE25" s="65">
        <f t="shared" si="55"/>
        <v>0</v>
      </c>
      <c r="AF25" s="66">
        <f t="shared" si="7"/>
        <v>0</v>
      </c>
      <c r="AG25" s="67"/>
      <c r="AH25" s="67"/>
      <c r="AI25" s="68">
        <f t="shared" si="56"/>
        <v>0</v>
      </c>
      <c r="AJ25" s="65">
        <f t="shared" si="57"/>
        <v>0</v>
      </c>
      <c r="AK25" s="65">
        <f t="shared" si="58"/>
        <v>0</v>
      </c>
      <c r="AM25" s="58"/>
      <c r="AN25" s="28">
        <f t="shared" si="8"/>
        <v>0</v>
      </c>
      <c r="AO25" s="64">
        <f t="shared" si="124"/>
        <v>0</v>
      </c>
      <c r="AP25" s="58"/>
      <c r="AQ25" s="58"/>
      <c r="AR25" s="65">
        <f t="shared" si="59"/>
        <v>0</v>
      </c>
      <c r="AS25" s="64">
        <f t="shared" si="10"/>
        <v>0</v>
      </c>
      <c r="AT25" s="58"/>
      <c r="AU25" s="58"/>
      <c r="AV25" s="65">
        <f t="shared" si="60"/>
        <v>0</v>
      </c>
      <c r="AW25" s="66">
        <f t="shared" si="11"/>
        <v>0</v>
      </c>
      <c r="AX25" s="67"/>
      <c r="AY25" s="67"/>
      <c r="AZ25" s="68">
        <f t="shared" si="61"/>
        <v>0</v>
      </c>
      <c r="BA25" s="65">
        <f t="shared" si="62"/>
        <v>0</v>
      </c>
      <c r="BB25" s="65">
        <f t="shared" si="63"/>
        <v>0</v>
      </c>
      <c r="BD25" s="58"/>
      <c r="BE25" s="28">
        <f t="shared" si="12"/>
        <v>0</v>
      </c>
      <c r="BF25" s="64">
        <f t="shared" si="125"/>
        <v>0</v>
      </c>
      <c r="BG25" s="58"/>
      <c r="BH25" s="58"/>
      <c r="BI25" s="65">
        <f t="shared" si="64"/>
        <v>0</v>
      </c>
      <c r="BJ25" s="64">
        <f t="shared" si="14"/>
        <v>0</v>
      </c>
      <c r="BK25" s="58"/>
      <c r="BL25" s="58"/>
      <c r="BM25" s="65">
        <f t="shared" si="65"/>
        <v>0</v>
      </c>
      <c r="BN25" s="66">
        <f t="shared" si="15"/>
        <v>0</v>
      </c>
      <c r="BO25" s="67"/>
      <c r="BP25" s="67"/>
      <c r="BQ25" s="68">
        <f t="shared" si="66"/>
        <v>0</v>
      </c>
      <c r="BR25" s="65">
        <f t="shared" si="67"/>
        <v>0</v>
      </c>
      <c r="BS25" s="65">
        <f t="shared" si="68"/>
        <v>0</v>
      </c>
      <c r="BU25" s="58"/>
      <c r="BV25" s="28">
        <f t="shared" si="16"/>
        <v>0</v>
      </c>
      <c r="BW25" s="64">
        <f t="shared" si="126"/>
        <v>0</v>
      </c>
      <c r="BX25" s="58"/>
      <c r="BY25" s="58"/>
      <c r="BZ25" s="65">
        <f t="shared" si="69"/>
        <v>0</v>
      </c>
      <c r="CA25" s="64">
        <f t="shared" si="18"/>
        <v>0</v>
      </c>
      <c r="CB25" s="58"/>
      <c r="CC25" s="58"/>
      <c r="CD25" s="65">
        <f t="shared" si="70"/>
        <v>0</v>
      </c>
      <c r="CE25" s="66">
        <f t="shared" si="19"/>
        <v>0</v>
      </c>
      <c r="CF25" s="67"/>
      <c r="CG25" s="67"/>
      <c r="CH25" s="68">
        <f t="shared" si="71"/>
        <v>0</v>
      </c>
      <c r="CI25" s="65">
        <f t="shared" si="72"/>
        <v>0</v>
      </c>
      <c r="CJ25" s="65">
        <f t="shared" si="73"/>
        <v>0</v>
      </c>
      <c r="CL25" s="58"/>
      <c r="CM25" s="28">
        <f t="shared" si="20"/>
        <v>0</v>
      </c>
      <c r="CN25" s="64">
        <f t="shared" si="127"/>
        <v>0</v>
      </c>
      <c r="CO25" s="58"/>
      <c r="CP25" s="58"/>
      <c r="CQ25" s="65">
        <f t="shared" si="74"/>
        <v>0</v>
      </c>
      <c r="CR25" s="64">
        <f t="shared" si="22"/>
        <v>0</v>
      </c>
      <c r="CS25" s="58"/>
      <c r="CT25" s="58"/>
      <c r="CU25" s="65">
        <f t="shared" si="75"/>
        <v>0</v>
      </c>
      <c r="CV25" s="66">
        <f t="shared" si="23"/>
        <v>0</v>
      </c>
      <c r="CW25" s="67"/>
      <c r="CX25" s="67"/>
      <c r="CY25" s="68">
        <f t="shared" si="76"/>
        <v>0</v>
      </c>
      <c r="CZ25" s="65">
        <f t="shared" si="77"/>
        <v>0</v>
      </c>
      <c r="DA25" s="65">
        <f t="shared" si="78"/>
        <v>0</v>
      </c>
      <c r="DC25" s="58"/>
      <c r="DD25" s="28">
        <f t="shared" si="24"/>
        <v>0</v>
      </c>
      <c r="DE25" s="64">
        <f t="shared" si="128"/>
        <v>0</v>
      </c>
      <c r="DF25" s="58"/>
      <c r="DG25" s="58"/>
      <c r="DH25" s="65">
        <f t="shared" si="79"/>
        <v>0</v>
      </c>
      <c r="DI25" s="64">
        <f t="shared" si="26"/>
        <v>0</v>
      </c>
      <c r="DJ25" s="58"/>
      <c r="DK25" s="58"/>
      <c r="DL25" s="65">
        <f t="shared" si="80"/>
        <v>0</v>
      </c>
      <c r="DM25" s="66">
        <f t="shared" si="27"/>
        <v>0</v>
      </c>
      <c r="DN25" s="67"/>
      <c r="DO25" s="67"/>
      <c r="DP25" s="68">
        <f t="shared" si="81"/>
        <v>0</v>
      </c>
      <c r="DQ25" s="65">
        <f t="shared" si="82"/>
        <v>0</v>
      </c>
      <c r="DR25" s="65">
        <f t="shared" si="83"/>
        <v>0</v>
      </c>
      <c r="DT25" s="58"/>
      <c r="DU25" s="28">
        <f t="shared" si="28"/>
        <v>0</v>
      </c>
      <c r="DV25" s="64">
        <f t="shared" si="129"/>
        <v>0</v>
      </c>
      <c r="DW25" s="58"/>
      <c r="DX25" s="58"/>
      <c r="DY25" s="65">
        <f t="shared" si="84"/>
        <v>0</v>
      </c>
      <c r="DZ25" s="64">
        <f t="shared" si="30"/>
        <v>0</v>
      </c>
      <c r="EA25" s="58"/>
      <c r="EB25" s="58"/>
      <c r="EC25" s="65">
        <f t="shared" si="85"/>
        <v>0</v>
      </c>
      <c r="ED25" s="66">
        <f t="shared" si="31"/>
        <v>0</v>
      </c>
      <c r="EE25" s="67"/>
      <c r="EF25" s="67"/>
      <c r="EG25" s="68">
        <f t="shared" si="86"/>
        <v>0</v>
      </c>
      <c r="EH25" s="65">
        <f t="shared" si="87"/>
        <v>0</v>
      </c>
      <c r="EI25" s="65">
        <f t="shared" si="88"/>
        <v>0</v>
      </c>
      <c r="EK25" s="58"/>
      <c r="EL25" s="28">
        <f t="shared" si="32"/>
        <v>0</v>
      </c>
      <c r="EM25" s="64">
        <f t="shared" si="130"/>
        <v>0</v>
      </c>
      <c r="EN25" s="58"/>
      <c r="EO25" s="58"/>
      <c r="EP25" s="65">
        <f t="shared" si="89"/>
        <v>0</v>
      </c>
      <c r="EQ25" s="64">
        <f t="shared" si="34"/>
        <v>0</v>
      </c>
      <c r="ER25" s="58"/>
      <c r="ES25" s="58"/>
      <c r="ET25" s="65">
        <f t="shared" si="90"/>
        <v>0</v>
      </c>
      <c r="EU25" s="66">
        <f t="shared" si="35"/>
        <v>0</v>
      </c>
      <c r="EV25" s="67"/>
      <c r="EW25" s="67"/>
      <c r="EX25" s="68">
        <f t="shared" si="91"/>
        <v>0</v>
      </c>
      <c r="EY25" s="65">
        <f t="shared" si="92"/>
        <v>0</v>
      </c>
      <c r="EZ25" s="65">
        <f t="shared" si="93"/>
        <v>0</v>
      </c>
      <c r="FB25" s="58"/>
      <c r="FC25" s="28">
        <f t="shared" si="36"/>
        <v>0</v>
      </c>
      <c r="FD25" s="64">
        <f t="shared" si="131"/>
        <v>0</v>
      </c>
      <c r="FE25" s="58"/>
      <c r="FF25" s="58"/>
      <c r="FG25" s="65">
        <f t="shared" si="94"/>
        <v>0</v>
      </c>
      <c r="FH25" s="64">
        <f t="shared" si="38"/>
        <v>0</v>
      </c>
      <c r="FI25" s="58"/>
      <c r="FJ25" s="58"/>
      <c r="FK25" s="65">
        <f t="shared" si="95"/>
        <v>0</v>
      </c>
      <c r="FL25" s="66">
        <f t="shared" si="39"/>
        <v>0</v>
      </c>
      <c r="FM25" s="67"/>
      <c r="FN25" s="67"/>
      <c r="FO25" s="68">
        <f t="shared" si="96"/>
        <v>0</v>
      </c>
      <c r="FP25" s="65">
        <f t="shared" si="97"/>
        <v>0</v>
      </c>
      <c r="FQ25" s="65">
        <f t="shared" si="98"/>
        <v>0</v>
      </c>
      <c r="FS25" s="58"/>
      <c r="FT25" s="28">
        <f t="shared" si="40"/>
        <v>0</v>
      </c>
      <c r="FU25" s="64">
        <f t="shared" si="132"/>
        <v>0</v>
      </c>
      <c r="FV25" s="58"/>
      <c r="FW25" s="58"/>
      <c r="FX25" s="65">
        <f t="shared" si="99"/>
        <v>0</v>
      </c>
      <c r="FY25" s="64">
        <f t="shared" si="42"/>
        <v>0</v>
      </c>
      <c r="FZ25" s="58"/>
      <c r="GA25" s="58"/>
      <c r="GB25" s="65">
        <f t="shared" si="100"/>
        <v>0</v>
      </c>
      <c r="GC25" s="66">
        <f t="shared" si="43"/>
        <v>0</v>
      </c>
      <c r="GD25" s="67"/>
      <c r="GE25" s="67"/>
      <c r="GF25" s="68">
        <f t="shared" si="101"/>
        <v>0</v>
      </c>
      <c r="GG25" s="65">
        <f t="shared" si="102"/>
        <v>0</v>
      </c>
      <c r="GH25" s="65">
        <f t="shared" si="103"/>
        <v>0</v>
      </c>
      <c r="GJ25" s="58"/>
      <c r="GK25" s="28">
        <f t="shared" si="44"/>
        <v>0</v>
      </c>
      <c r="GL25" s="64">
        <f t="shared" si="133"/>
        <v>0</v>
      </c>
      <c r="GM25" s="58"/>
      <c r="GN25" s="58"/>
      <c r="GO25" s="65">
        <f t="shared" si="104"/>
        <v>0</v>
      </c>
      <c r="GP25" s="64">
        <f t="shared" si="46"/>
        <v>0</v>
      </c>
      <c r="GQ25" s="58"/>
      <c r="GR25" s="58"/>
      <c r="GS25" s="65">
        <f t="shared" si="105"/>
        <v>0</v>
      </c>
      <c r="GT25" s="66">
        <f t="shared" si="47"/>
        <v>0</v>
      </c>
      <c r="GU25" s="67"/>
      <c r="GV25" s="67"/>
      <c r="GW25" s="68">
        <f t="shared" si="106"/>
        <v>0</v>
      </c>
      <c r="GX25" s="65">
        <f t="shared" si="107"/>
        <v>0</v>
      </c>
      <c r="GY25" s="65">
        <f t="shared" si="108"/>
        <v>0</v>
      </c>
      <c r="HA25" s="46">
        <f t="shared" si="109"/>
        <v>0</v>
      </c>
      <c r="HB25" s="28">
        <f t="shared" si="110"/>
        <v>0</v>
      </c>
      <c r="HC25" s="28">
        <f t="shared" si="111"/>
        <v>0</v>
      </c>
      <c r="HD25" s="28">
        <f t="shared" si="112"/>
        <v>0</v>
      </c>
      <c r="HE25" s="52">
        <f t="shared" si="113"/>
        <v>0</v>
      </c>
      <c r="HF25" s="53">
        <f t="shared" si="114"/>
        <v>0</v>
      </c>
      <c r="HG25" s="53">
        <f t="shared" si="115"/>
        <v>0</v>
      </c>
      <c r="HH25" s="52">
        <f t="shared" si="116"/>
        <v>0</v>
      </c>
      <c r="HI25" s="53">
        <f t="shared" si="117"/>
        <v>0</v>
      </c>
      <c r="HJ25" s="53">
        <f t="shared" si="118"/>
        <v>0</v>
      </c>
      <c r="HK25" s="52">
        <f t="shared" si="119"/>
        <v>0</v>
      </c>
      <c r="HL25" s="52">
        <f t="shared" si="120"/>
        <v>0</v>
      </c>
      <c r="HM25" s="54">
        <f t="shared" si="121"/>
        <v>0</v>
      </c>
    </row>
    <row r="26" spans="1:221" x14ac:dyDescent="0.25">
      <c r="A26" s="57"/>
      <c r="B26" s="29">
        <f t="shared" si="48"/>
        <v>1</v>
      </c>
      <c r="C26" s="59"/>
      <c r="D26" s="26"/>
      <c r="E26" s="58"/>
      <c r="F26" s="28">
        <f t="shared" si="0"/>
        <v>0</v>
      </c>
      <c r="G26" s="64">
        <f t="shared" si="122"/>
        <v>0</v>
      </c>
      <c r="H26" s="58"/>
      <c r="I26" s="58"/>
      <c r="J26" s="65">
        <f t="shared" si="49"/>
        <v>0</v>
      </c>
      <c r="K26" s="64">
        <f t="shared" si="2"/>
        <v>0</v>
      </c>
      <c r="L26" s="58"/>
      <c r="M26" s="58"/>
      <c r="N26" s="65">
        <f t="shared" si="50"/>
        <v>0</v>
      </c>
      <c r="O26" s="66">
        <f t="shared" si="3"/>
        <v>0</v>
      </c>
      <c r="P26" s="67"/>
      <c r="Q26" s="67"/>
      <c r="R26" s="68">
        <f t="shared" si="51"/>
        <v>0</v>
      </c>
      <c r="S26" s="65">
        <f t="shared" si="52"/>
        <v>0</v>
      </c>
      <c r="T26" s="65">
        <f t="shared" si="53"/>
        <v>0</v>
      </c>
      <c r="V26" s="58"/>
      <c r="W26" s="28">
        <f t="shared" si="4"/>
        <v>0</v>
      </c>
      <c r="X26" s="64">
        <f t="shared" si="123"/>
        <v>0</v>
      </c>
      <c r="Y26" s="58"/>
      <c r="Z26" s="58"/>
      <c r="AA26" s="65">
        <f t="shared" si="54"/>
        <v>0</v>
      </c>
      <c r="AB26" s="64">
        <f t="shared" si="6"/>
        <v>0</v>
      </c>
      <c r="AC26" s="58"/>
      <c r="AD26" s="58"/>
      <c r="AE26" s="65">
        <f t="shared" si="55"/>
        <v>0</v>
      </c>
      <c r="AF26" s="66">
        <f t="shared" si="7"/>
        <v>0</v>
      </c>
      <c r="AG26" s="67"/>
      <c r="AH26" s="67"/>
      <c r="AI26" s="68">
        <f t="shared" si="56"/>
        <v>0</v>
      </c>
      <c r="AJ26" s="65">
        <f t="shared" si="57"/>
        <v>0</v>
      </c>
      <c r="AK26" s="65">
        <f t="shared" si="58"/>
        <v>0</v>
      </c>
      <c r="AM26" s="58"/>
      <c r="AN26" s="28">
        <f t="shared" si="8"/>
        <v>0</v>
      </c>
      <c r="AO26" s="64">
        <f t="shared" si="124"/>
        <v>0</v>
      </c>
      <c r="AP26" s="58"/>
      <c r="AQ26" s="58"/>
      <c r="AR26" s="65">
        <f t="shared" si="59"/>
        <v>0</v>
      </c>
      <c r="AS26" s="64">
        <f t="shared" si="10"/>
        <v>0</v>
      </c>
      <c r="AT26" s="58"/>
      <c r="AU26" s="58"/>
      <c r="AV26" s="65">
        <f t="shared" si="60"/>
        <v>0</v>
      </c>
      <c r="AW26" s="66">
        <f t="shared" si="11"/>
        <v>0</v>
      </c>
      <c r="AX26" s="67"/>
      <c r="AY26" s="67"/>
      <c r="AZ26" s="68">
        <f t="shared" si="61"/>
        <v>0</v>
      </c>
      <c r="BA26" s="65">
        <f t="shared" si="62"/>
        <v>0</v>
      </c>
      <c r="BB26" s="65">
        <f t="shared" si="63"/>
        <v>0</v>
      </c>
      <c r="BD26" s="58"/>
      <c r="BE26" s="28">
        <f t="shared" si="12"/>
        <v>0</v>
      </c>
      <c r="BF26" s="64">
        <f t="shared" si="125"/>
        <v>0</v>
      </c>
      <c r="BG26" s="58"/>
      <c r="BH26" s="58"/>
      <c r="BI26" s="65">
        <f t="shared" si="64"/>
        <v>0</v>
      </c>
      <c r="BJ26" s="64">
        <f t="shared" si="14"/>
        <v>0</v>
      </c>
      <c r="BK26" s="58"/>
      <c r="BL26" s="58"/>
      <c r="BM26" s="65">
        <f t="shared" si="65"/>
        <v>0</v>
      </c>
      <c r="BN26" s="66">
        <f t="shared" si="15"/>
        <v>0</v>
      </c>
      <c r="BO26" s="67"/>
      <c r="BP26" s="67"/>
      <c r="BQ26" s="68">
        <f t="shared" si="66"/>
        <v>0</v>
      </c>
      <c r="BR26" s="65">
        <f t="shared" si="67"/>
        <v>0</v>
      </c>
      <c r="BS26" s="65">
        <f t="shared" si="68"/>
        <v>0</v>
      </c>
      <c r="BU26" s="58"/>
      <c r="BV26" s="28">
        <f t="shared" si="16"/>
        <v>0</v>
      </c>
      <c r="BW26" s="64">
        <f t="shared" si="126"/>
        <v>0</v>
      </c>
      <c r="BX26" s="58"/>
      <c r="BY26" s="58"/>
      <c r="BZ26" s="65">
        <f t="shared" si="69"/>
        <v>0</v>
      </c>
      <c r="CA26" s="64">
        <f t="shared" si="18"/>
        <v>0</v>
      </c>
      <c r="CB26" s="58"/>
      <c r="CC26" s="58"/>
      <c r="CD26" s="65">
        <f t="shared" si="70"/>
        <v>0</v>
      </c>
      <c r="CE26" s="66">
        <f t="shared" si="19"/>
        <v>0</v>
      </c>
      <c r="CF26" s="67"/>
      <c r="CG26" s="67"/>
      <c r="CH26" s="68">
        <f t="shared" si="71"/>
        <v>0</v>
      </c>
      <c r="CI26" s="65">
        <f t="shared" si="72"/>
        <v>0</v>
      </c>
      <c r="CJ26" s="65">
        <f t="shared" si="73"/>
        <v>0</v>
      </c>
      <c r="CL26" s="58"/>
      <c r="CM26" s="28">
        <f t="shared" si="20"/>
        <v>0</v>
      </c>
      <c r="CN26" s="64">
        <f t="shared" si="127"/>
        <v>0</v>
      </c>
      <c r="CO26" s="58"/>
      <c r="CP26" s="58"/>
      <c r="CQ26" s="65">
        <f t="shared" si="74"/>
        <v>0</v>
      </c>
      <c r="CR26" s="64">
        <f t="shared" si="22"/>
        <v>0</v>
      </c>
      <c r="CS26" s="58"/>
      <c r="CT26" s="58"/>
      <c r="CU26" s="65">
        <f t="shared" si="75"/>
        <v>0</v>
      </c>
      <c r="CV26" s="66">
        <f t="shared" si="23"/>
        <v>0</v>
      </c>
      <c r="CW26" s="67"/>
      <c r="CX26" s="67"/>
      <c r="CY26" s="68">
        <f t="shared" si="76"/>
        <v>0</v>
      </c>
      <c r="CZ26" s="65">
        <f t="shared" si="77"/>
        <v>0</v>
      </c>
      <c r="DA26" s="65">
        <f t="shared" si="78"/>
        <v>0</v>
      </c>
      <c r="DC26" s="58"/>
      <c r="DD26" s="28">
        <f t="shared" si="24"/>
        <v>0</v>
      </c>
      <c r="DE26" s="64">
        <f t="shared" si="128"/>
        <v>0</v>
      </c>
      <c r="DF26" s="58"/>
      <c r="DG26" s="58"/>
      <c r="DH26" s="65">
        <f t="shared" si="79"/>
        <v>0</v>
      </c>
      <c r="DI26" s="64">
        <f t="shared" si="26"/>
        <v>0</v>
      </c>
      <c r="DJ26" s="58"/>
      <c r="DK26" s="58"/>
      <c r="DL26" s="65">
        <f t="shared" si="80"/>
        <v>0</v>
      </c>
      <c r="DM26" s="66">
        <f t="shared" si="27"/>
        <v>0</v>
      </c>
      <c r="DN26" s="67"/>
      <c r="DO26" s="67"/>
      <c r="DP26" s="68">
        <f t="shared" si="81"/>
        <v>0</v>
      </c>
      <c r="DQ26" s="65">
        <f t="shared" si="82"/>
        <v>0</v>
      </c>
      <c r="DR26" s="65">
        <f t="shared" si="83"/>
        <v>0</v>
      </c>
      <c r="DT26" s="58"/>
      <c r="DU26" s="28">
        <f t="shared" si="28"/>
        <v>0</v>
      </c>
      <c r="DV26" s="64">
        <f t="shared" si="129"/>
        <v>0</v>
      </c>
      <c r="DW26" s="58"/>
      <c r="DX26" s="58"/>
      <c r="DY26" s="65">
        <f t="shared" si="84"/>
        <v>0</v>
      </c>
      <c r="DZ26" s="64">
        <f t="shared" si="30"/>
        <v>0</v>
      </c>
      <c r="EA26" s="58"/>
      <c r="EB26" s="58"/>
      <c r="EC26" s="65">
        <f t="shared" si="85"/>
        <v>0</v>
      </c>
      <c r="ED26" s="66">
        <f t="shared" si="31"/>
        <v>0</v>
      </c>
      <c r="EE26" s="67"/>
      <c r="EF26" s="67"/>
      <c r="EG26" s="68">
        <f t="shared" si="86"/>
        <v>0</v>
      </c>
      <c r="EH26" s="65">
        <f t="shared" si="87"/>
        <v>0</v>
      </c>
      <c r="EI26" s="65">
        <f t="shared" si="88"/>
        <v>0</v>
      </c>
      <c r="EK26" s="58"/>
      <c r="EL26" s="28">
        <f t="shared" si="32"/>
        <v>0</v>
      </c>
      <c r="EM26" s="64">
        <f t="shared" si="130"/>
        <v>0</v>
      </c>
      <c r="EN26" s="58"/>
      <c r="EO26" s="58"/>
      <c r="EP26" s="65">
        <f t="shared" si="89"/>
        <v>0</v>
      </c>
      <c r="EQ26" s="64">
        <f t="shared" si="34"/>
        <v>0</v>
      </c>
      <c r="ER26" s="58"/>
      <c r="ES26" s="58"/>
      <c r="ET26" s="65">
        <f t="shared" si="90"/>
        <v>0</v>
      </c>
      <c r="EU26" s="66">
        <f t="shared" si="35"/>
        <v>0</v>
      </c>
      <c r="EV26" s="67"/>
      <c r="EW26" s="67"/>
      <c r="EX26" s="68">
        <f t="shared" si="91"/>
        <v>0</v>
      </c>
      <c r="EY26" s="65">
        <f t="shared" si="92"/>
        <v>0</v>
      </c>
      <c r="EZ26" s="65">
        <f t="shared" si="93"/>
        <v>0</v>
      </c>
      <c r="FB26" s="58"/>
      <c r="FC26" s="28">
        <f t="shared" si="36"/>
        <v>0</v>
      </c>
      <c r="FD26" s="64">
        <f t="shared" si="131"/>
        <v>0</v>
      </c>
      <c r="FE26" s="58"/>
      <c r="FF26" s="58"/>
      <c r="FG26" s="65">
        <f t="shared" si="94"/>
        <v>0</v>
      </c>
      <c r="FH26" s="64">
        <f t="shared" si="38"/>
        <v>0</v>
      </c>
      <c r="FI26" s="58"/>
      <c r="FJ26" s="58"/>
      <c r="FK26" s="65">
        <f t="shared" si="95"/>
        <v>0</v>
      </c>
      <c r="FL26" s="66">
        <f t="shared" si="39"/>
        <v>0</v>
      </c>
      <c r="FM26" s="67"/>
      <c r="FN26" s="67"/>
      <c r="FO26" s="68">
        <f t="shared" si="96"/>
        <v>0</v>
      </c>
      <c r="FP26" s="65">
        <f t="shared" si="97"/>
        <v>0</v>
      </c>
      <c r="FQ26" s="65">
        <f t="shared" si="98"/>
        <v>0</v>
      </c>
      <c r="FS26" s="58"/>
      <c r="FT26" s="28">
        <f t="shared" si="40"/>
        <v>0</v>
      </c>
      <c r="FU26" s="64">
        <f t="shared" si="132"/>
        <v>0</v>
      </c>
      <c r="FV26" s="58"/>
      <c r="FW26" s="58"/>
      <c r="FX26" s="65">
        <f t="shared" si="99"/>
        <v>0</v>
      </c>
      <c r="FY26" s="64">
        <f t="shared" si="42"/>
        <v>0</v>
      </c>
      <c r="FZ26" s="58"/>
      <c r="GA26" s="58"/>
      <c r="GB26" s="65">
        <f t="shared" si="100"/>
        <v>0</v>
      </c>
      <c r="GC26" s="66">
        <f t="shared" si="43"/>
        <v>0</v>
      </c>
      <c r="GD26" s="67"/>
      <c r="GE26" s="67"/>
      <c r="GF26" s="68">
        <f t="shared" si="101"/>
        <v>0</v>
      </c>
      <c r="GG26" s="65">
        <f t="shared" si="102"/>
        <v>0</v>
      </c>
      <c r="GH26" s="65">
        <f t="shared" si="103"/>
        <v>0</v>
      </c>
      <c r="GJ26" s="58"/>
      <c r="GK26" s="28">
        <f t="shared" si="44"/>
        <v>0</v>
      </c>
      <c r="GL26" s="64">
        <f t="shared" si="133"/>
        <v>0</v>
      </c>
      <c r="GM26" s="58"/>
      <c r="GN26" s="58"/>
      <c r="GO26" s="65">
        <f t="shared" si="104"/>
        <v>0</v>
      </c>
      <c r="GP26" s="64">
        <f t="shared" si="46"/>
        <v>0</v>
      </c>
      <c r="GQ26" s="58"/>
      <c r="GR26" s="58"/>
      <c r="GS26" s="65">
        <f t="shared" si="105"/>
        <v>0</v>
      </c>
      <c r="GT26" s="66">
        <f t="shared" si="47"/>
        <v>0</v>
      </c>
      <c r="GU26" s="67"/>
      <c r="GV26" s="67"/>
      <c r="GW26" s="68">
        <f t="shared" si="106"/>
        <v>0</v>
      </c>
      <c r="GX26" s="65">
        <f t="shared" si="107"/>
        <v>0</v>
      </c>
      <c r="GY26" s="65">
        <f t="shared" si="108"/>
        <v>0</v>
      </c>
      <c r="HA26" s="46">
        <f t="shared" si="109"/>
        <v>0</v>
      </c>
      <c r="HB26" s="28">
        <f t="shared" si="110"/>
        <v>0</v>
      </c>
      <c r="HC26" s="28">
        <f t="shared" si="111"/>
        <v>0</v>
      </c>
      <c r="HD26" s="28">
        <f t="shared" si="112"/>
        <v>0</v>
      </c>
      <c r="HE26" s="52">
        <f t="shared" si="113"/>
        <v>0</v>
      </c>
      <c r="HF26" s="53">
        <f t="shared" si="114"/>
        <v>0</v>
      </c>
      <c r="HG26" s="53">
        <f t="shared" si="115"/>
        <v>0</v>
      </c>
      <c r="HH26" s="52">
        <f t="shared" si="116"/>
        <v>0</v>
      </c>
      <c r="HI26" s="53">
        <f t="shared" si="117"/>
        <v>0</v>
      </c>
      <c r="HJ26" s="53">
        <f t="shared" si="118"/>
        <v>0</v>
      </c>
      <c r="HK26" s="52">
        <f t="shared" si="119"/>
        <v>0</v>
      </c>
      <c r="HL26" s="52">
        <f t="shared" si="120"/>
        <v>0</v>
      </c>
      <c r="HM26" s="54">
        <f t="shared" si="121"/>
        <v>0</v>
      </c>
    </row>
    <row r="27" spans="1:221" x14ac:dyDescent="0.25">
      <c r="A27" s="57"/>
      <c r="B27" s="29">
        <f t="shared" si="48"/>
        <v>1</v>
      </c>
      <c r="C27" s="59"/>
      <c r="D27" s="26"/>
      <c r="E27" s="58"/>
      <c r="F27" s="28">
        <f t="shared" si="0"/>
        <v>0</v>
      </c>
      <c r="G27" s="64">
        <f t="shared" si="122"/>
        <v>0</v>
      </c>
      <c r="H27" s="58"/>
      <c r="I27" s="58"/>
      <c r="J27" s="65">
        <f t="shared" si="49"/>
        <v>0</v>
      </c>
      <c r="K27" s="64">
        <f t="shared" si="2"/>
        <v>0</v>
      </c>
      <c r="L27" s="58"/>
      <c r="M27" s="58"/>
      <c r="N27" s="65">
        <f t="shared" si="50"/>
        <v>0</v>
      </c>
      <c r="O27" s="66">
        <f t="shared" si="3"/>
        <v>0</v>
      </c>
      <c r="P27" s="67"/>
      <c r="Q27" s="67"/>
      <c r="R27" s="68">
        <f t="shared" si="51"/>
        <v>0</v>
      </c>
      <c r="S27" s="65">
        <f t="shared" si="52"/>
        <v>0</v>
      </c>
      <c r="T27" s="65">
        <f t="shared" si="53"/>
        <v>0</v>
      </c>
      <c r="V27" s="58"/>
      <c r="W27" s="28">
        <f t="shared" si="4"/>
        <v>0</v>
      </c>
      <c r="X27" s="64">
        <f t="shared" si="123"/>
        <v>0</v>
      </c>
      <c r="Y27" s="58"/>
      <c r="Z27" s="58"/>
      <c r="AA27" s="65">
        <f t="shared" si="54"/>
        <v>0</v>
      </c>
      <c r="AB27" s="64">
        <f t="shared" si="6"/>
        <v>0</v>
      </c>
      <c r="AC27" s="58"/>
      <c r="AD27" s="58"/>
      <c r="AE27" s="65">
        <f t="shared" si="55"/>
        <v>0</v>
      </c>
      <c r="AF27" s="66">
        <f t="shared" si="7"/>
        <v>0</v>
      </c>
      <c r="AG27" s="67"/>
      <c r="AH27" s="67"/>
      <c r="AI27" s="68">
        <f t="shared" si="56"/>
        <v>0</v>
      </c>
      <c r="AJ27" s="65">
        <f t="shared" si="57"/>
        <v>0</v>
      </c>
      <c r="AK27" s="65">
        <f t="shared" si="58"/>
        <v>0</v>
      </c>
      <c r="AM27" s="58"/>
      <c r="AN27" s="28">
        <f t="shared" si="8"/>
        <v>0</v>
      </c>
      <c r="AO27" s="64">
        <f t="shared" si="124"/>
        <v>0</v>
      </c>
      <c r="AP27" s="58"/>
      <c r="AQ27" s="58"/>
      <c r="AR27" s="65">
        <f t="shared" si="59"/>
        <v>0</v>
      </c>
      <c r="AS27" s="64">
        <f t="shared" si="10"/>
        <v>0</v>
      </c>
      <c r="AT27" s="58"/>
      <c r="AU27" s="58"/>
      <c r="AV27" s="65">
        <f t="shared" si="60"/>
        <v>0</v>
      </c>
      <c r="AW27" s="66">
        <f t="shared" si="11"/>
        <v>0</v>
      </c>
      <c r="AX27" s="67"/>
      <c r="AY27" s="67"/>
      <c r="AZ27" s="68">
        <f t="shared" si="61"/>
        <v>0</v>
      </c>
      <c r="BA27" s="65">
        <f t="shared" si="62"/>
        <v>0</v>
      </c>
      <c r="BB27" s="65">
        <f t="shared" si="63"/>
        <v>0</v>
      </c>
      <c r="BD27" s="58"/>
      <c r="BE27" s="28">
        <f t="shared" si="12"/>
        <v>0</v>
      </c>
      <c r="BF27" s="64">
        <f t="shared" si="125"/>
        <v>0</v>
      </c>
      <c r="BG27" s="58"/>
      <c r="BH27" s="58"/>
      <c r="BI27" s="65">
        <f t="shared" si="64"/>
        <v>0</v>
      </c>
      <c r="BJ27" s="64">
        <f t="shared" si="14"/>
        <v>0</v>
      </c>
      <c r="BK27" s="58"/>
      <c r="BL27" s="58"/>
      <c r="BM27" s="65">
        <f t="shared" si="65"/>
        <v>0</v>
      </c>
      <c r="BN27" s="66">
        <f t="shared" si="15"/>
        <v>0</v>
      </c>
      <c r="BO27" s="67"/>
      <c r="BP27" s="67"/>
      <c r="BQ27" s="68">
        <f t="shared" si="66"/>
        <v>0</v>
      </c>
      <c r="BR27" s="65">
        <f t="shared" si="67"/>
        <v>0</v>
      </c>
      <c r="BS27" s="65">
        <f t="shared" si="68"/>
        <v>0</v>
      </c>
      <c r="BU27" s="58"/>
      <c r="BV27" s="28">
        <f t="shared" si="16"/>
        <v>0</v>
      </c>
      <c r="BW27" s="64">
        <f t="shared" si="126"/>
        <v>0</v>
      </c>
      <c r="BX27" s="58"/>
      <c r="BY27" s="58"/>
      <c r="BZ27" s="65">
        <f t="shared" si="69"/>
        <v>0</v>
      </c>
      <c r="CA27" s="64">
        <f t="shared" si="18"/>
        <v>0</v>
      </c>
      <c r="CB27" s="58"/>
      <c r="CC27" s="58"/>
      <c r="CD27" s="65">
        <f t="shared" si="70"/>
        <v>0</v>
      </c>
      <c r="CE27" s="66">
        <f t="shared" si="19"/>
        <v>0</v>
      </c>
      <c r="CF27" s="67"/>
      <c r="CG27" s="67"/>
      <c r="CH27" s="68">
        <f t="shared" si="71"/>
        <v>0</v>
      </c>
      <c r="CI27" s="65">
        <f t="shared" si="72"/>
        <v>0</v>
      </c>
      <c r="CJ27" s="65">
        <f t="shared" si="73"/>
        <v>0</v>
      </c>
      <c r="CL27" s="58"/>
      <c r="CM27" s="28">
        <f t="shared" si="20"/>
        <v>0</v>
      </c>
      <c r="CN27" s="64">
        <f t="shared" si="127"/>
        <v>0</v>
      </c>
      <c r="CO27" s="58"/>
      <c r="CP27" s="58"/>
      <c r="CQ27" s="65">
        <f t="shared" si="74"/>
        <v>0</v>
      </c>
      <c r="CR27" s="64">
        <f t="shared" si="22"/>
        <v>0</v>
      </c>
      <c r="CS27" s="58"/>
      <c r="CT27" s="58"/>
      <c r="CU27" s="65">
        <f t="shared" si="75"/>
        <v>0</v>
      </c>
      <c r="CV27" s="66">
        <f t="shared" si="23"/>
        <v>0</v>
      </c>
      <c r="CW27" s="67"/>
      <c r="CX27" s="67"/>
      <c r="CY27" s="68">
        <f t="shared" si="76"/>
        <v>0</v>
      </c>
      <c r="CZ27" s="65">
        <f t="shared" si="77"/>
        <v>0</v>
      </c>
      <c r="DA27" s="65">
        <f t="shared" si="78"/>
        <v>0</v>
      </c>
      <c r="DC27" s="58"/>
      <c r="DD27" s="28">
        <f t="shared" si="24"/>
        <v>0</v>
      </c>
      <c r="DE27" s="64">
        <f t="shared" si="128"/>
        <v>0</v>
      </c>
      <c r="DF27" s="58"/>
      <c r="DG27" s="58"/>
      <c r="DH27" s="65">
        <f t="shared" si="79"/>
        <v>0</v>
      </c>
      <c r="DI27" s="64">
        <f t="shared" si="26"/>
        <v>0</v>
      </c>
      <c r="DJ27" s="58"/>
      <c r="DK27" s="58"/>
      <c r="DL27" s="65">
        <f t="shared" si="80"/>
        <v>0</v>
      </c>
      <c r="DM27" s="66">
        <f t="shared" si="27"/>
        <v>0</v>
      </c>
      <c r="DN27" s="67"/>
      <c r="DO27" s="67"/>
      <c r="DP27" s="68">
        <f t="shared" si="81"/>
        <v>0</v>
      </c>
      <c r="DQ27" s="65">
        <f t="shared" si="82"/>
        <v>0</v>
      </c>
      <c r="DR27" s="65">
        <f t="shared" si="83"/>
        <v>0</v>
      </c>
      <c r="DT27" s="58"/>
      <c r="DU27" s="28">
        <f t="shared" si="28"/>
        <v>0</v>
      </c>
      <c r="DV27" s="64">
        <f t="shared" si="129"/>
        <v>0</v>
      </c>
      <c r="DW27" s="58"/>
      <c r="DX27" s="58"/>
      <c r="DY27" s="65">
        <f t="shared" si="84"/>
        <v>0</v>
      </c>
      <c r="DZ27" s="64">
        <f t="shared" si="30"/>
        <v>0</v>
      </c>
      <c r="EA27" s="58"/>
      <c r="EB27" s="58"/>
      <c r="EC27" s="65">
        <f t="shared" si="85"/>
        <v>0</v>
      </c>
      <c r="ED27" s="66">
        <f t="shared" si="31"/>
        <v>0</v>
      </c>
      <c r="EE27" s="67"/>
      <c r="EF27" s="67"/>
      <c r="EG27" s="68">
        <f t="shared" si="86"/>
        <v>0</v>
      </c>
      <c r="EH27" s="65">
        <f t="shared" si="87"/>
        <v>0</v>
      </c>
      <c r="EI27" s="65">
        <f t="shared" si="88"/>
        <v>0</v>
      </c>
      <c r="EK27" s="58"/>
      <c r="EL27" s="28">
        <f t="shared" si="32"/>
        <v>0</v>
      </c>
      <c r="EM27" s="64">
        <f t="shared" si="130"/>
        <v>0</v>
      </c>
      <c r="EN27" s="58"/>
      <c r="EO27" s="58"/>
      <c r="EP27" s="65">
        <f t="shared" si="89"/>
        <v>0</v>
      </c>
      <c r="EQ27" s="64">
        <f t="shared" si="34"/>
        <v>0</v>
      </c>
      <c r="ER27" s="58"/>
      <c r="ES27" s="58"/>
      <c r="ET27" s="65">
        <f t="shared" si="90"/>
        <v>0</v>
      </c>
      <c r="EU27" s="66">
        <f t="shared" si="35"/>
        <v>0</v>
      </c>
      <c r="EV27" s="67"/>
      <c r="EW27" s="67"/>
      <c r="EX27" s="68">
        <f t="shared" si="91"/>
        <v>0</v>
      </c>
      <c r="EY27" s="65">
        <f t="shared" si="92"/>
        <v>0</v>
      </c>
      <c r="EZ27" s="65">
        <f t="shared" si="93"/>
        <v>0</v>
      </c>
      <c r="FB27" s="58"/>
      <c r="FC27" s="28">
        <f t="shared" si="36"/>
        <v>0</v>
      </c>
      <c r="FD27" s="64">
        <f t="shared" si="131"/>
        <v>0</v>
      </c>
      <c r="FE27" s="58"/>
      <c r="FF27" s="58"/>
      <c r="FG27" s="65">
        <f t="shared" si="94"/>
        <v>0</v>
      </c>
      <c r="FH27" s="64">
        <f t="shared" si="38"/>
        <v>0</v>
      </c>
      <c r="FI27" s="58"/>
      <c r="FJ27" s="58"/>
      <c r="FK27" s="65">
        <f t="shared" si="95"/>
        <v>0</v>
      </c>
      <c r="FL27" s="66">
        <f t="shared" si="39"/>
        <v>0</v>
      </c>
      <c r="FM27" s="67"/>
      <c r="FN27" s="67"/>
      <c r="FO27" s="68">
        <f t="shared" si="96"/>
        <v>0</v>
      </c>
      <c r="FP27" s="65">
        <f t="shared" si="97"/>
        <v>0</v>
      </c>
      <c r="FQ27" s="65">
        <f t="shared" si="98"/>
        <v>0</v>
      </c>
      <c r="FS27" s="58"/>
      <c r="FT27" s="28">
        <f t="shared" si="40"/>
        <v>0</v>
      </c>
      <c r="FU27" s="64">
        <f t="shared" si="132"/>
        <v>0</v>
      </c>
      <c r="FV27" s="58"/>
      <c r="FW27" s="58"/>
      <c r="FX27" s="65">
        <f t="shared" si="99"/>
        <v>0</v>
      </c>
      <c r="FY27" s="64">
        <f t="shared" si="42"/>
        <v>0</v>
      </c>
      <c r="FZ27" s="58"/>
      <c r="GA27" s="58"/>
      <c r="GB27" s="65">
        <f t="shared" si="100"/>
        <v>0</v>
      </c>
      <c r="GC27" s="66">
        <f t="shared" si="43"/>
        <v>0</v>
      </c>
      <c r="GD27" s="67"/>
      <c r="GE27" s="67"/>
      <c r="GF27" s="68">
        <f t="shared" si="101"/>
        <v>0</v>
      </c>
      <c r="GG27" s="65">
        <f t="shared" si="102"/>
        <v>0</v>
      </c>
      <c r="GH27" s="65">
        <f t="shared" si="103"/>
        <v>0</v>
      </c>
      <c r="GJ27" s="58"/>
      <c r="GK27" s="28">
        <f t="shared" si="44"/>
        <v>0</v>
      </c>
      <c r="GL27" s="64">
        <f t="shared" si="133"/>
        <v>0</v>
      </c>
      <c r="GM27" s="58"/>
      <c r="GN27" s="58"/>
      <c r="GO27" s="65">
        <f t="shared" si="104"/>
        <v>0</v>
      </c>
      <c r="GP27" s="64">
        <f t="shared" si="46"/>
        <v>0</v>
      </c>
      <c r="GQ27" s="58"/>
      <c r="GR27" s="58"/>
      <c r="GS27" s="65">
        <f t="shared" si="105"/>
        <v>0</v>
      </c>
      <c r="GT27" s="66">
        <f t="shared" si="47"/>
        <v>0</v>
      </c>
      <c r="GU27" s="67"/>
      <c r="GV27" s="67"/>
      <c r="GW27" s="68">
        <f t="shared" si="106"/>
        <v>0</v>
      </c>
      <c r="GX27" s="65">
        <f t="shared" si="107"/>
        <v>0</v>
      </c>
      <c r="GY27" s="65">
        <f t="shared" si="108"/>
        <v>0</v>
      </c>
      <c r="HA27" s="46">
        <f t="shared" si="109"/>
        <v>0</v>
      </c>
      <c r="HB27" s="28">
        <f t="shared" si="110"/>
        <v>0</v>
      </c>
      <c r="HC27" s="28">
        <f t="shared" si="111"/>
        <v>0</v>
      </c>
      <c r="HD27" s="28">
        <f t="shared" si="112"/>
        <v>0</v>
      </c>
      <c r="HE27" s="52">
        <f t="shared" si="113"/>
        <v>0</v>
      </c>
      <c r="HF27" s="53">
        <f t="shared" si="114"/>
        <v>0</v>
      </c>
      <c r="HG27" s="53">
        <f t="shared" si="115"/>
        <v>0</v>
      </c>
      <c r="HH27" s="52">
        <f t="shared" si="116"/>
        <v>0</v>
      </c>
      <c r="HI27" s="53">
        <f t="shared" si="117"/>
        <v>0</v>
      </c>
      <c r="HJ27" s="53">
        <f t="shared" si="118"/>
        <v>0</v>
      </c>
      <c r="HK27" s="52">
        <f t="shared" si="119"/>
        <v>0</v>
      </c>
      <c r="HL27" s="52">
        <f t="shared" si="120"/>
        <v>0</v>
      </c>
      <c r="HM27" s="54">
        <f t="shared" si="121"/>
        <v>0</v>
      </c>
    </row>
    <row r="28" spans="1:221" x14ac:dyDescent="0.25">
      <c r="A28" s="57"/>
      <c r="B28" s="29">
        <f t="shared" si="48"/>
        <v>1</v>
      </c>
      <c r="C28" s="59"/>
      <c r="D28" s="26"/>
      <c r="E28" s="58"/>
      <c r="F28" s="28">
        <f t="shared" si="0"/>
        <v>0</v>
      </c>
      <c r="G28" s="64">
        <f t="shared" si="122"/>
        <v>0</v>
      </c>
      <c r="H28" s="58"/>
      <c r="I28" s="58"/>
      <c r="J28" s="65">
        <f t="shared" si="49"/>
        <v>0</v>
      </c>
      <c r="K28" s="64">
        <f t="shared" si="2"/>
        <v>0</v>
      </c>
      <c r="L28" s="58"/>
      <c r="M28" s="58"/>
      <c r="N28" s="65">
        <f t="shared" si="50"/>
        <v>0</v>
      </c>
      <c r="O28" s="66">
        <f t="shared" si="3"/>
        <v>0</v>
      </c>
      <c r="P28" s="67"/>
      <c r="Q28" s="67"/>
      <c r="R28" s="68">
        <f t="shared" si="51"/>
        <v>0</v>
      </c>
      <c r="S28" s="65">
        <f t="shared" si="52"/>
        <v>0</v>
      </c>
      <c r="T28" s="65">
        <f t="shared" si="53"/>
        <v>0</v>
      </c>
      <c r="V28" s="58"/>
      <c r="W28" s="28">
        <f t="shared" si="4"/>
        <v>0</v>
      </c>
      <c r="X28" s="64">
        <f t="shared" si="123"/>
        <v>0</v>
      </c>
      <c r="Y28" s="58"/>
      <c r="Z28" s="58"/>
      <c r="AA28" s="65">
        <f t="shared" si="54"/>
        <v>0</v>
      </c>
      <c r="AB28" s="64">
        <f t="shared" si="6"/>
        <v>0</v>
      </c>
      <c r="AC28" s="58"/>
      <c r="AD28" s="58"/>
      <c r="AE28" s="65">
        <f t="shared" si="55"/>
        <v>0</v>
      </c>
      <c r="AF28" s="66">
        <f t="shared" si="7"/>
        <v>0</v>
      </c>
      <c r="AG28" s="67"/>
      <c r="AH28" s="67"/>
      <c r="AI28" s="68">
        <f t="shared" si="56"/>
        <v>0</v>
      </c>
      <c r="AJ28" s="65">
        <f t="shared" si="57"/>
        <v>0</v>
      </c>
      <c r="AK28" s="65">
        <f t="shared" si="58"/>
        <v>0</v>
      </c>
      <c r="AM28" s="58"/>
      <c r="AN28" s="28">
        <f t="shared" si="8"/>
        <v>0</v>
      </c>
      <c r="AO28" s="64">
        <f t="shared" si="124"/>
        <v>0</v>
      </c>
      <c r="AP28" s="58"/>
      <c r="AQ28" s="58"/>
      <c r="AR28" s="65">
        <f t="shared" si="59"/>
        <v>0</v>
      </c>
      <c r="AS28" s="64">
        <f t="shared" si="10"/>
        <v>0</v>
      </c>
      <c r="AT28" s="58"/>
      <c r="AU28" s="58"/>
      <c r="AV28" s="65">
        <f t="shared" si="60"/>
        <v>0</v>
      </c>
      <c r="AW28" s="66">
        <f t="shared" si="11"/>
        <v>0</v>
      </c>
      <c r="AX28" s="67"/>
      <c r="AY28" s="67"/>
      <c r="AZ28" s="68">
        <f t="shared" si="61"/>
        <v>0</v>
      </c>
      <c r="BA28" s="65">
        <f t="shared" si="62"/>
        <v>0</v>
      </c>
      <c r="BB28" s="65">
        <f t="shared" si="63"/>
        <v>0</v>
      </c>
      <c r="BD28" s="58"/>
      <c r="BE28" s="28">
        <f t="shared" si="12"/>
        <v>0</v>
      </c>
      <c r="BF28" s="64">
        <f t="shared" si="125"/>
        <v>0</v>
      </c>
      <c r="BG28" s="58"/>
      <c r="BH28" s="58"/>
      <c r="BI28" s="65">
        <f t="shared" si="64"/>
        <v>0</v>
      </c>
      <c r="BJ28" s="64">
        <f t="shared" si="14"/>
        <v>0</v>
      </c>
      <c r="BK28" s="58"/>
      <c r="BL28" s="58"/>
      <c r="BM28" s="65">
        <f t="shared" si="65"/>
        <v>0</v>
      </c>
      <c r="BN28" s="66">
        <f t="shared" si="15"/>
        <v>0</v>
      </c>
      <c r="BO28" s="67"/>
      <c r="BP28" s="67"/>
      <c r="BQ28" s="68">
        <f t="shared" si="66"/>
        <v>0</v>
      </c>
      <c r="BR28" s="65">
        <f t="shared" si="67"/>
        <v>0</v>
      </c>
      <c r="BS28" s="65">
        <f t="shared" si="68"/>
        <v>0</v>
      </c>
      <c r="BU28" s="58"/>
      <c r="BV28" s="28">
        <f t="shared" si="16"/>
        <v>0</v>
      </c>
      <c r="BW28" s="64">
        <f t="shared" si="126"/>
        <v>0</v>
      </c>
      <c r="BX28" s="58"/>
      <c r="BY28" s="58"/>
      <c r="BZ28" s="65">
        <f t="shared" si="69"/>
        <v>0</v>
      </c>
      <c r="CA28" s="64">
        <f t="shared" si="18"/>
        <v>0</v>
      </c>
      <c r="CB28" s="58"/>
      <c r="CC28" s="58"/>
      <c r="CD28" s="65">
        <f t="shared" si="70"/>
        <v>0</v>
      </c>
      <c r="CE28" s="66">
        <f t="shared" si="19"/>
        <v>0</v>
      </c>
      <c r="CF28" s="67"/>
      <c r="CG28" s="67"/>
      <c r="CH28" s="68">
        <f t="shared" si="71"/>
        <v>0</v>
      </c>
      <c r="CI28" s="65">
        <f t="shared" si="72"/>
        <v>0</v>
      </c>
      <c r="CJ28" s="65">
        <f t="shared" si="73"/>
        <v>0</v>
      </c>
      <c r="CL28" s="58"/>
      <c r="CM28" s="28">
        <f t="shared" si="20"/>
        <v>0</v>
      </c>
      <c r="CN28" s="64">
        <f t="shared" si="127"/>
        <v>0</v>
      </c>
      <c r="CO28" s="58"/>
      <c r="CP28" s="58"/>
      <c r="CQ28" s="65">
        <f t="shared" si="74"/>
        <v>0</v>
      </c>
      <c r="CR28" s="64">
        <f t="shared" si="22"/>
        <v>0</v>
      </c>
      <c r="CS28" s="58"/>
      <c r="CT28" s="58"/>
      <c r="CU28" s="65">
        <f t="shared" si="75"/>
        <v>0</v>
      </c>
      <c r="CV28" s="66">
        <f t="shared" si="23"/>
        <v>0</v>
      </c>
      <c r="CW28" s="67"/>
      <c r="CX28" s="67"/>
      <c r="CY28" s="68">
        <f t="shared" si="76"/>
        <v>0</v>
      </c>
      <c r="CZ28" s="65">
        <f t="shared" si="77"/>
        <v>0</v>
      </c>
      <c r="DA28" s="65">
        <f t="shared" si="78"/>
        <v>0</v>
      </c>
      <c r="DC28" s="58"/>
      <c r="DD28" s="28">
        <f t="shared" si="24"/>
        <v>0</v>
      </c>
      <c r="DE28" s="64">
        <f t="shared" si="128"/>
        <v>0</v>
      </c>
      <c r="DF28" s="58"/>
      <c r="DG28" s="58"/>
      <c r="DH28" s="65">
        <f t="shared" si="79"/>
        <v>0</v>
      </c>
      <c r="DI28" s="64">
        <f t="shared" si="26"/>
        <v>0</v>
      </c>
      <c r="DJ28" s="58"/>
      <c r="DK28" s="58"/>
      <c r="DL28" s="65">
        <f t="shared" si="80"/>
        <v>0</v>
      </c>
      <c r="DM28" s="66">
        <f t="shared" si="27"/>
        <v>0</v>
      </c>
      <c r="DN28" s="67"/>
      <c r="DO28" s="67"/>
      <c r="DP28" s="68">
        <f t="shared" si="81"/>
        <v>0</v>
      </c>
      <c r="DQ28" s="65">
        <f t="shared" si="82"/>
        <v>0</v>
      </c>
      <c r="DR28" s="65">
        <f t="shared" si="83"/>
        <v>0</v>
      </c>
      <c r="DT28" s="58"/>
      <c r="DU28" s="28">
        <f t="shared" si="28"/>
        <v>0</v>
      </c>
      <c r="DV28" s="64">
        <f t="shared" si="129"/>
        <v>0</v>
      </c>
      <c r="DW28" s="58"/>
      <c r="DX28" s="58"/>
      <c r="DY28" s="65">
        <f t="shared" si="84"/>
        <v>0</v>
      </c>
      <c r="DZ28" s="64">
        <f t="shared" si="30"/>
        <v>0</v>
      </c>
      <c r="EA28" s="58"/>
      <c r="EB28" s="58"/>
      <c r="EC28" s="65">
        <f t="shared" si="85"/>
        <v>0</v>
      </c>
      <c r="ED28" s="66">
        <f t="shared" si="31"/>
        <v>0</v>
      </c>
      <c r="EE28" s="67"/>
      <c r="EF28" s="67"/>
      <c r="EG28" s="68">
        <f t="shared" si="86"/>
        <v>0</v>
      </c>
      <c r="EH28" s="65">
        <f t="shared" si="87"/>
        <v>0</v>
      </c>
      <c r="EI28" s="65">
        <f t="shared" si="88"/>
        <v>0</v>
      </c>
      <c r="EK28" s="58"/>
      <c r="EL28" s="28">
        <f t="shared" si="32"/>
        <v>0</v>
      </c>
      <c r="EM28" s="64">
        <f t="shared" si="130"/>
        <v>0</v>
      </c>
      <c r="EN28" s="58"/>
      <c r="EO28" s="58"/>
      <c r="EP28" s="65">
        <f t="shared" si="89"/>
        <v>0</v>
      </c>
      <c r="EQ28" s="64">
        <f t="shared" si="34"/>
        <v>0</v>
      </c>
      <c r="ER28" s="58"/>
      <c r="ES28" s="58"/>
      <c r="ET28" s="65">
        <f t="shared" si="90"/>
        <v>0</v>
      </c>
      <c r="EU28" s="66">
        <f t="shared" si="35"/>
        <v>0</v>
      </c>
      <c r="EV28" s="67"/>
      <c r="EW28" s="67"/>
      <c r="EX28" s="68">
        <f t="shared" si="91"/>
        <v>0</v>
      </c>
      <c r="EY28" s="65">
        <f t="shared" si="92"/>
        <v>0</v>
      </c>
      <c r="EZ28" s="65">
        <f t="shared" si="93"/>
        <v>0</v>
      </c>
      <c r="FB28" s="58"/>
      <c r="FC28" s="28">
        <f t="shared" si="36"/>
        <v>0</v>
      </c>
      <c r="FD28" s="64">
        <f t="shared" si="131"/>
        <v>0</v>
      </c>
      <c r="FE28" s="58"/>
      <c r="FF28" s="58"/>
      <c r="FG28" s="65">
        <f t="shared" si="94"/>
        <v>0</v>
      </c>
      <c r="FH28" s="64">
        <f t="shared" si="38"/>
        <v>0</v>
      </c>
      <c r="FI28" s="58"/>
      <c r="FJ28" s="58"/>
      <c r="FK28" s="65">
        <f t="shared" si="95"/>
        <v>0</v>
      </c>
      <c r="FL28" s="66">
        <f t="shared" si="39"/>
        <v>0</v>
      </c>
      <c r="FM28" s="67"/>
      <c r="FN28" s="67"/>
      <c r="FO28" s="68">
        <f t="shared" si="96"/>
        <v>0</v>
      </c>
      <c r="FP28" s="65">
        <f t="shared" si="97"/>
        <v>0</v>
      </c>
      <c r="FQ28" s="65">
        <f t="shared" si="98"/>
        <v>0</v>
      </c>
      <c r="FS28" s="58"/>
      <c r="FT28" s="28">
        <f t="shared" si="40"/>
        <v>0</v>
      </c>
      <c r="FU28" s="64">
        <f t="shared" si="132"/>
        <v>0</v>
      </c>
      <c r="FV28" s="58"/>
      <c r="FW28" s="58"/>
      <c r="FX28" s="65">
        <f t="shared" si="99"/>
        <v>0</v>
      </c>
      <c r="FY28" s="64">
        <f t="shared" si="42"/>
        <v>0</v>
      </c>
      <c r="FZ28" s="58"/>
      <c r="GA28" s="58"/>
      <c r="GB28" s="65">
        <f t="shared" si="100"/>
        <v>0</v>
      </c>
      <c r="GC28" s="66">
        <f t="shared" si="43"/>
        <v>0</v>
      </c>
      <c r="GD28" s="67"/>
      <c r="GE28" s="67"/>
      <c r="GF28" s="68">
        <f t="shared" si="101"/>
        <v>0</v>
      </c>
      <c r="GG28" s="65">
        <f t="shared" si="102"/>
        <v>0</v>
      </c>
      <c r="GH28" s="65">
        <f t="shared" si="103"/>
        <v>0</v>
      </c>
      <c r="GJ28" s="58"/>
      <c r="GK28" s="28">
        <f t="shared" si="44"/>
        <v>0</v>
      </c>
      <c r="GL28" s="64">
        <f t="shared" si="133"/>
        <v>0</v>
      </c>
      <c r="GM28" s="58"/>
      <c r="GN28" s="58"/>
      <c r="GO28" s="65">
        <f t="shared" si="104"/>
        <v>0</v>
      </c>
      <c r="GP28" s="64">
        <f t="shared" si="46"/>
        <v>0</v>
      </c>
      <c r="GQ28" s="58"/>
      <c r="GR28" s="58"/>
      <c r="GS28" s="65">
        <f t="shared" si="105"/>
        <v>0</v>
      </c>
      <c r="GT28" s="66">
        <f t="shared" si="47"/>
        <v>0</v>
      </c>
      <c r="GU28" s="67"/>
      <c r="GV28" s="67"/>
      <c r="GW28" s="68">
        <f t="shared" si="106"/>
        <v>0</v>
      </c>
      <c r="GX28" s="65">
        <f t="shared" si="107"/>
        <v>0</v>
      </c>
      <c r="GY28" s="65">
        <f t="shared" si="108"/>
        <v>0</v>
      </c>
      <c r="HA28" s="46">
        <f t="shared" si="109"/>
        <v>0</v>
      </c>
      <c r="HB28" s="28">
        <f t="shared" si="110"/>
        <v>0</v>
      </c>
      <c r="HC28" s="28">
        <f t="shared" si="111"/>
        <v>0</v>
      </c>
      <c r="HD28" s="28">
        <f t="shared" si="112"/>
        <v>0</v>
      </c>
      <c r="HE28" s="52">
        <f t="shared" si="113"/>
        <v>0</v>
      </c>
      <c r="HF28" s="53">
        <f t="shared" si="114"/>
        <v>0</v>
      </c>
      <c r="HG28" s="53">
        <f t="shared" si="115"/>
        <v>0</v>
      </c>
      <c r="HH28" s="52">
        <f t="shared" si="116"/>
        <v>0</v>
      </c>
      <c r="HI28" s="53">
        <f t="shared" si="117"/>
        <v>0</v>
      </c>
      <c r="HJ28" s="53">
        <f t="shared" si="118"/>
        <v>0</v>
      </c>
      <c r="HK28" s="52">
        <f t="shared" si="119"/>
        <v>0</v>
      </c>
      <c r="HL28" s="52">
        <f t="shared" si="120"/>
        <v>0</v>
      </c>
      <c r="HM28" s="54">
        <f t="shared" si="121"/>
        <v>0</v>
      </c>
    </row>
    <row r="29" spans="1:221" x14ac:dyDescent="0.25">
      <c r="A29" s="57"/>
      <c r="B29" s="29">
        <f t="shared" si="48"/>
        <v>1</v>
      </c>
      <c r="C29" s="59"/>
      <c r="D29" s="26"/>
      <c r="E29" s="58"/>
      <c r="F29" s="28">
        <f t="shared" si="0"/>
        <v>0</v>
      </c>
      <c r="G29" s="64">
        <f t="shared" si="122"/>
        <v>0</v>
      </c>
      <c r="H29" s="58"/>
      <c r="I29" s="58"/>
      <c r="J29" s="65">
        <f t="shared" si="49"/>
        <v>0</v>
      </c>
      <c r="K29" s="64">
        <f t="shared" si="2"/>
        <v>0</v>
      </c>
      <c r="L29" s="58"/>
      <c r="M29" s="58"/>
      <c r="N29" s="65">
        <f t="shared" si="50"/>
        <v>0</v>
      </c>
      <c r="O29" s="66">
        <f t="shared" si="3"/>
        <v>0</v>
      </c>
      <c r="P29" s="67"/>
      <c r="Q29" s="67"/>
      <c r="R29" s="68">
        <f t="shared" si="51"/>
        <v>0</v>
      </c>
      <c r="S29" s="65">
        <f t="shared" si="52"/>
        <v>0</v>
      </c>
      <c r="T29" s="65">
        <f t="shared" si="53"/>
        <v>0</v>
      </c>
      <c r="V29" s="58"/>
      <c r="W29" s="28">
        <f t="shared" si="4"/>
        <v>0</v>
      </c>
      <c r="X29" s="64">
        <f t="shared" si="123"/>
        <v>0</v>
      </c>
      <c r="Y29" s="58"/>
      <c r="Z29" s="58"/>
      <c r="AA29" s="65">
        <f t="shared" si="54"/>
        <v>0</v>
      </c>
      <c r="AB29" s="64">
        <f t="shared" si="6"/>
        <v>0</v>
      </c>
      <c r="AC29" s="58"/>
      <c r="AD29" s="58"/>
      <c r="AE29" s="65">
        <f t="shared" si="55"/>
        <v>0</v>
      </c>
      <c r="AF29" s="66">
        <f t="shared" si="7"/>
        <v>0</v>
      </c>
      <c r="AG29" s="67"/>
      <c r="AH29" s="67"/>
      <c r="AI29" s="68">
        <f t="shared" si="56"/>
        <v>0</v>
      </c>
      <c r="AJ29" s="65">
        <f t="shared" si="57"/>
        <v>0</v>
      </c>
      <c r="AK29" s="65">
        <f t="shared" si="58"/>
        <v>0</v>
      </c>
      <c r="AM29" s="58"/>
      <c r="AN29" s="28">
        <f t="shared" si="8"/>
        <v>0</v>
      </c>
      <c r="AO29" s="64">
        <f t="shared" si="124"/>
        <v>0</v>
      </c>
      <c r="AP29" s="58"/>
      <c r="AQ29" s="58"/>
      <c r="AR29" s="65">
        <f t="shared" si="59"/>
        <v>0</v>
      </c>
      <c r="AS29" s="64">
        <f t="shared" si="10"/>
        <v>0</v>
      </c>
      <c r="AT29" s="58"/>
      <c r="AU29" s="58"/>
      <c r="AV29" s="65">
        <f t="shared" si="60"/>
        <v>0</v>
      </c>
      <c r="AW29" s="66">
        <f t="shared" si="11"/>
        <v>0</v>
      </c>
      <c r="AX29" s="67"/>
      <c r="AY29" s="67"/>
      <c r="AZ29" s="68">
        <f t="shared" si="61"/>
        <v>0</v>
      </c>
      <c r="BA29" s="65">
        <f t="shared" si="62"/>
        <v>0</v>
      </c>
      <c r="BB29" s="65">
        <f t="shared" si="63"/>
        <v>0</v>
      </c>
      <c r="BD29" s="58"/>
      <c r="BE29" s="28">
        <f t="shared" si="12"/>
        <v>0</v>
      </c>
      <c r="BF29" s="64">
        <f t="shared" si="125"/>
        <v>0</v>
      </c>
      <c r="BG29" s="58"/>
      <c r="BH29" s="58"/>
      <c r="BI29" s="65">
        <f t="shared" si="64"/>
        <v>0</v>
      </c>
      <c r="BJ29" s="64">
        <f t="shared" si="14"/>
        <v>0</v>
      </c>
      <c r="BK29" s="58"/>
      <c r="BL29" s="58"/>
      <c r="BM29" s="65">
        <f t="shared" si="65"/>
        <v>0</v>
      </c>
      <c r="BN29" s="66">
        <f t="shared" si="15"/>
        <v>0</v>
      </c>
      <c r="BO29" s="67"/>
      <c r="BP29" s="67"/>
      <c r="BQ29" s="68">
        <f t="shared" si="66"/>
        <v>0</v>
      </c>
      <c r="BR29" s="65">
        <f t="shared" si="67"/>
        <v>0</v>
      </c>
      <c r="BS29" s="65">
        <f t="shared" si="68"/>
        <v>0</v>
      </c>
      <c r="BU29" s="58"/>
      <c r="BV29" s="28">
        <f t="shared" si="16"/>
        <v>0</v>
      </c>
      <c r="BW29" s="64">
        <f t="shared" si="126"/>
        <v>0</v>
      </c>
      <c r="BX29" s="58"/>
      <c r="BY29" s="58"/>
      <c r="BZ29" s="65">
        <f t="shared" si="69"/>
        <v>0</v>
      </c>
      <c r="CA29" s="64">
        <f t="shared" si="18"/>
        <v>0</v>
      </c>
      <c r="CB29" s="58"/>
      <c r="CC29" s="58"/>
      <c r="CD29" s="65">
        <f t="shared" si="70"/>
        <v>0</v>
      </c>
      <c r="CE29" s="66">
        <f t="shared" si="19"/>
        <v>0</v>
      </c>
      <c r="CF29" s="67"/>
      <c r="CG29" s="67"/>
      <c r="CH29" s="68">
        <f t="shared" si="71"/>
        <v>0</v>
      </c>
      <c r="CI29" s="65">
        <f t="shared" si="72"/>
        <v>0</v>
      </c>
      <c r="CJ29" s="65">
        <f t="shared" si="73"/>
        <v>0</v>
      </c>
      <c r="CL29" s="58"/>
      <c r="CM29" s="28">
        <f t="shared" si="20"/>
        <v>0</v>
      </c>
      <c r="CN29" s="64">
        <f t="shared" si="127"/>
        <v>0</v>
      </c>
      <c r="CO29" s="58"/>
      <c r="CP29" s="58"/>
      <c r="CQ29" s="65">
        <f t="shared" si="74"/>
        <v>0</v>
      </c>
      <c r="CR29" s="64">
        <f t="shared" si="22"/>
        <v>0</v>
      </c>
      <c r="CS29" s="58"/>
      <c r="CT29" s="58"/>
      <c r="CU29" s="65">
        <f t="shared" si="75"/>
        <v>0</v>
      </c>
      <c r="CV29" s="66">
        <f t="shared" si="23"/>
        <v>0</v>
      </c>
      <c r="CW29" s="67"/>
      <c r="CX29" s="67"/>
      <c r="CY29" s="68">
        <f t="shared" si="76"/>
        <v>0</v>
      </c>
      <c r="CZ29" s="65">
        <f t="shared" si="77"/>
        <v>0</v>
      </c>
      <c r="DA29" s="65">
        <f t="shared" si="78"/>
        <v>0</v>
      </c>
      <c r="DC29" s="58"/>
      <c r="DD29" s="28">
        <f t="shared" si="24"/>
        <v>0</v>
      </c>
      <c r="DE29" s="64">
        <f t="shared" si="128"/>
        <v>0</v>
      </c>
      <c r="DF29" s="58"/>
      <c r="DG29" s="58"/>
      <c r="DH29" s="65">
        <f t="shared" si="79"/>
        <v>0</v>
      </c>
      <c r="DI29" s="64">
        <f t="shared" si="26"/>
        <v>0</v>
      </c>
      <c r="DJ29" s="58"/>
      <c r="DK29" s="58"/>
      <c r="DL29" s="65">
        <f t="shared" si="80"/>
        <v>0</v>
      </c>
      <c r="DM29" s="66">
        <f t="shared" si="27"/>
        <v>0</v>
      </c>
      <c r="DN29" s="67"/>
      <c r="DO29" s="67"/>
      <c r="DP29" s="68">
        <f t="shared" si="81"/>
        <v>0</v>
      </c>
      <c r="DQ29" s="65">
        <f t="shared" si="82"/>
        <v>0</v>
      </c>
      <c r="DR29" s="65">
        <f t="shared" si="83"/>
        <v>0</v>
      </c>
      <c r="DT29" s="58"/>
      <c r="DU29" s="28">
        <f t="shared" si="28"/>
        <v>0</v>
      </c>
      <c r="DV29" s="64">
        <f t="shared" si="129"/>
        <v>0</v>
      </c>
      <c r="DW29" s="58"/>
      <c r="DX29" s="58"/>
      <c r="DY29" s="65">
        <f t="shared" si="84"/>
        <v>0</v>
      </c>
      <c r="DZ29" s="64">
        <f t="shared" si="30"/>
        <v>0</v>
      </c>
      <c r="EA29" s="58"/>
      <c r="EB29" s="58"/>
      <c r="EC29" s="65">
        <f t="shared" si="85"/>
        <v>0</v>
      </c>
      <c r="ED29" s="66">
        <f t="shared" si="31"/>
        <v>0</v>
      </c>
      <c r="EE29" s="67"/>
      <c r="EF29" s="67"/>
      <c r="EG29" s="68">
        <f t="shared" si="86"/>
        <v>0</v>
      </c>
      <c r="EH29" s="65">
        <f t="shared" si="87"/>
        <v>0</v>
      </c>
      <c r="EI29" s="65">
        <f t="shared" si="88"/>
        <v>0</v>
      </c>
      <c r="EK29" s="58"/>
      <c r="EL29" s="28">
        <f t="shared" si="32"/>
        <v>0</v>
      </c>
      <c r="EM29" s="64">
        <f t="shared" si="130"/>
        <v>0</v>
      </c>
      <c r="EN29" s="58"/>
      <c r="EO29" s="58"/>
      <c r="EP29" s="65">
        <f t="shared" si="89"/>
        <v>0</v>
      </c>
      <c r="EQ29" s="64">
        <f t="shared" si="34"/>
        <v>0</v>
      </c>
      <c r="ER29" s="58"/>
      <c r="ES29" s="58"/>
      <c r="ET29" s="65">
        <f t="shared" si="90"/>
        <v>0</v>
      </c>
      <c r="EU29" s="66">
        <f t="shared" si="35"/>
        <v>0</v>
      </c>
      <c r="EV29" s="67"/>
      <c r="EW29" s="67"/>
      <c r="EX29" s="68">
        <f t="shared" si="91"/>
        <v>0</v>
      </c>
      <c r="EY29" s="65">
        <f t="shared" si="92"/>
        <v>0</v>
      </c>
      <c r="EZ29" s="65">
        <f t="shared" si="93"/>
        <v>0</v>
      </c>
      <c r="FB29" s="58"/>
      <c r="FC29" s="28">
        <f t="shared" si="36"/>
        <v>0</v>
      </c>
      <c r="FD29" s="64">
        <f t="shared" si="131"/>
        <v>0</v>
      </c>
      <c r="FE29" s="58"/>
      <c r="FF29" s="58"/>
      <c r="FG29" s="65">
        <f t="shared" si="94"/>
        <v>0</v>
      </c>
      <c r="FH29" s="64">
        <f t="shared" si="38"/>
        <v>0</v>
      </c>
      <c r="FI29" s="58"/>
      <c r="FJ29" s="58"/>
      <c r="FK29" s="65">
        <f t="shared" si="95"/>
        <v>0</v>
      </c>
      <c r="FL29" s="66">
        <f t="shared" si="39"/>
        <v>0</v>
      </c>
      <c r="FM29" s="67"/>
      <c r="FN29" s="67"/>
      <c r="FO29" s="68">
        <f t="shared" si="96"/>
        <v>0</v>
      </c>
      <c r="FP29" s="65">
        <f t="shared" si="97"/>
        <v>0</v>
      </c>
      <c r="FQ29" s="65">
        <f t="shared" si="98"/>
        <v>0</v>
      </c>
      <c r="FS29" s="58"/>
      <c r="FT29" s="28">
        <f t="shared" si="40"/>
        <v>0</v>
      </c>
      <c r="FU29" s="64">
        <f t="shared" si="132"/>
        <v>0</v>
      </c>
      <c r="FV29" s="58"/>
      <c r="FW29" s="58"/>
      <c r="FX29" s="65">
        <f t="shared" si="99"/>
        <v>0</v>
      </c>
      <c r="FY29" s="64">
        <f t="shared" si="42"/>
        <v>0</v>
      </c>
      <c r="FZ29" s="58"/>
      <c r="GA29" s="58"/>
      <c r="GB29" s="65">
        <f t="shared" si="100"/>
        <v>0</v>
      </c>
      <c r="GC29" s="66">
        <f t="shared" si="43"/>
        <v>0</v>
      </c>
      <c r="GD29" s="67"/>
      <c r="GE29" s="67"/>
      <c r="GF29" s="68">
        <f t="shared" si="101"/>
        <v>0</v>
      </c>
      <c r="GG29" s="65">
        <f t="shared" si="102"/>
        <v>0</v>
      </c>
      <c r="GH29" s="65">
        <f t="shared" si="103"/>
        <v>0</v>
      </c>
      <c r="GJ29" s="58"/>
      <c r="GK29" s="28">
        <f t="shared" si="44"/>
        <v>0</v>
      </c>
      <c r="GL29" s="64">
        <f t="shared" si="133"/>
        <v>0</v>
      </c>
      <c r="GM29" s="58"/>
      <c r="GN29" s="58"/>
      <c r="GO29" s="65">
        <f t="shared" si="104"/>
        <v>0</v>
      </c>
      <c r="GP29" s="64">
        <f t="shared" si="46"/>
        <v>0</v>
      </c>
      <c r="GQ29" s="58"/>
      <c r="GR29" s="58"/>
      <c r="GS29" s="65">
        <f t="shared" si="105"/>
        <v>0</v>
      </c>
      <c r="GT29" s="66">
        <f t="shared" si="47"/>
        <v>0</v>
      </c>
      <c r="GU29" s="67"/>
      <c r="GV29" s="67"/>
      <c r="GW29" s="68">
        <f t="shared" si="106"/>
        <v>0</v>
      </c>
      <c r="GX29" s="65">
        <f t="shared" si="107"/>
        <v>0</v>
      </c>
      <c r="GY29" s="65">
        <f t="shared" si="108"/>
        <v>0</v>
      </c>
      <c r="HA29" s="46">
        <f t="shared" si="109"/>
        <v>0</v>
      </c>
      <c r="HB29" s="28">
        <f t="shared" si="110"/>
        <v>0</v>
      </c>
      <c r="HC29" s="28">
        <f t="shared" si="111"/>
        <v>0</v>
      </c>
      <c r="HD29" s="28">
        <f t="shared" si="112"/>
        <v>0</v>
      </c>
      <c r="HE29" s="52">
        <f t="shared" si="113"/>
        <v>0</v>
      </c>
      <c r="HF29" s="53">
        <f t="shared" si="114"/>
        <v>0</v>
      </c>
      <c r="HG29" s="53">
        <f t="shared" si="115"/>
        <v>0</v>
      </c>
      <c r="HH29" s="52">
        <f t="shared" si="116"/>
        <v>0</v>
      </c>
      <c r="HI29" s="53">
        <f t="shared" si="117"/>
        <v>0</v>
      </c>
      <c r="HJ29" s="53">
        <f t="shared" si="118"/>
        <v>0</v>
      </c>
      <c r="HK29" s="52">
        <f t="shared" si="119"/>
        <v>0</v>
      </c>
      <c r="HL29" s="52">
        <f t="shared" si="120"/>
        <v>0</v>
      </c>
      <c r="HM29" s="54">
        <f t="shared" si="121"/>
        <v>0</v>
      </c>
    </row>
    <row r="30" spans="1:221" x14ac:dyDescent="0.25">
      <c r="A30" s="57"/>
      <c r="B30" s="29">
        <f t="shared" si="48"/>
        <v>1</v>
      </c>
      <c r="C30" s="59"/>
      <c r="D30" s="26"/>
      <c r="E30" s="58"/>
      <c r="F30" s="28">
        <f t="shared" si="0"/>
        <v>0</v>
      </c>
      <c r="G30" s="64">
        <f t="shared" si="122"/>
        <v>0</v>
      </c>
      <c r="H30" s="58"/>
      <c r="I30" s="58"/>
      <c r="J30" s="65">
        <f t="shared" si="49"/>
        <v>0</v>
      </c>
      <c r="K30" s="64">
        <f t="shared" si="2"/>
        <v>0</v>
      </c>
      <c r="L30" s="58"/>
      <c r="M30" s="58"/>
      <c r="N30" s="65">
        <f t="shared" si="50"/>
        <v>0</v>
      </c>
      <c r="O30" s="66">
        <f t="shared" si="3"/>
        <v>0</v>
      </c>
      <c r="P30" s="67"/>
      <c r="Q30" s="67"/>
      <c r="R30" s="68">
        <f t="shared" si="51"/>
        <v>0</v>
      </c>
      <c r="S30" s="65">
        <f t="shared" si="52"/>
        <v>0</v>
      </c>
      <c r="T30" s="65">
        <f t="shared" si="53"/>
        <v>0</v>
      </c>
      <c r="V30" s="58"/>
      <c r="W30" s="28">
        <f t="shared" si="4"/>
        <v>0</v>
      </c>
      <c r="X30" s="64">
        <f t="shared" si="123"/>
        <v>0</v>
      </c>
      <c r="Y30" s="58"/>
      <c r="Z30" s="58"/>
      <c r="AA30" s="65">
        <f t="shared" si="54"/>
        <v>0</v>
      </c>
      <c r="AB30" s="64">
        <f t="shared" si="6"/>
        <v>0</v>
      </c>
      <c r="AC30" s="58"/>
      <c r="AD30" s="58"/>
      <c r="AE30" s="65">
        <f t="shared" si="55"/>
        <v>0</v>
      </c>
      <c r="AF30" s="66">
        <f t="shared" si="7"/>
        <v>0</v>
      </c>
      <c r="AG30" s="67"/>
      <c r="AH30" s="67"/>
      <c r="AI30" s="68">
        <f t="shared" si="56"/>
        <v>0</v>
      </c>
      <c r="AJ30" s="65">
        <f t="shared" si="57"/>
        <v>0</v>
      </c>
      <c r="AK30" s="65">
        <f t="shared" si="58"/>
        <v>0</v>
      </c>
      <c r="AM30" s="58"/>
      <c r="AN30" s="28">
        <f t="shared" si="8"/>
        <v>0</v>
      </c>
      <c r="AO30" s="64">
        <f t="shared" si="124"/>
        <v>0</v>
      </c>
      <c r="AP30" s="58"/>
      <c r="AQ30" s="58"/>
      <c r="AR30" s="65">
        <f t="shared" si="59"/>
        <v>0</v>
      </c>
      <c r="AS30" s="64">
        <f t="shared" si="10"/>
        <v>0</v>
      </c>
      <c r="AT30" s="58"/>
      <c r="AU30" s="58"/>
      <c r="AV30" s="65">
        <f t="shared" si="60"/>
        <v>0</v>
      </c>
      <c r="AW30" s="66">
        <f t="shared" si="11"/>
        <v>0</v>
      </c>
      <c r="AX30" s="67"/>
      <c r="AY30" s="67"/>
      <c r="AZ30" s="68">
        <f t="shared" si="61"/>
        <v>0</v>
      </c>
      <c r="BA30" s="65">
        <f t="shared" si="62"/>
        <v>0</v>
      </c>
      <c r="BB30" s="65">
        <f t="shared" si="63"/>
        <v>0</v>
      </c>
      <c r="BD30" s="58"/>
      <c r="BE30" s="28">
        <f t="shared" si="12"/>
        <v>0</v>
      </c>
      <c r="BF30" s="64">
        <f t="shared" si="125"/>
        <v>0</v>
      </c>
      <c r="BG30" s="58"/>
      <c r="BH30" s="58"/>
      <c r="BI30" s="65">
        <f t="shared" si="64"/>
        <v>0</v>
      </c>
      <c r="BJ30" s="64">
        <f t="shared" si="14"/>
        <v>0</v>
      </c>
      <c r="BK30" s="58"/>
      <c r="BL30" s="58"/>
      <c r="BM30" s="65">
        <f t="shared" si="65"/>
        <v>0</v>
      </c>
      <c r="BN30" s="66">
        <f t="shared" si="15"/>
        <v>0</v>
      </c>
      <c r="BO30" s="67"/>
      <c r="BP30" s="67"/>
      <c r="BQ30" s="68">
        <f t="shared" si="66"/>
        <v>0</v>
      </c>
      <c r="BR30" s="65">
        <f t="shared" si="67"/>
        <v>0</v>
      </c>
      <c r="BS30" s="65">
        <f t="shared" si="68"/>
        <v>0</v>
      </c>
      <c r="BU30" s="58"/>
      <c r="BV30" s="28">
        <f t="shared" si="16"/>
        <v>0</v>
      </c>
      <c r="BW30" s="64">
        <f t="shared" si="126"/>
        <v>0</v>
      </c>
      <c r="BX30" s="58"/>
      <c r="BY30" s="58"/>
      <c r="BZ30" s="65">
        <f t="shared" si="69"/>
        <v>0</v>
      </c>
      <c r="CA30" s="64">
        <f t="shared" si="18"/>
        <v>0</v>
      </c>
      <c r="CB30" s="58"/>
      <c r="CC30" s="58"/>
      <c r="CD30" s="65">
        <f t="shared" si="70"/>
        <v>0</v>
      </c>
      <c r="CE30" s="66">
        <f t="shared" si="19"/>
        <v>0</v>
      </c>
      <c r="CF30" s="67"/>
      <c r="CG30" s="67"/>
      <c r="CH30" s="68">
        <f t="shared" si="71"/>
        <v>0</v>
      </c>
      <c r="CI30" s="65">
        <f t="shared" si="72"/>
        <v>0</v>
      </c>
      <c r="CJ30" s="65">
        <f t="shared" si="73"/>
        <v>0</v>
      </c>
      <c r="CL30" s="58"/>
      <c r="CM30" s="28">
        <f t="shared" si="20"/>
        <v>0</v>
      </c>
      <c r="CN30" s="64">
        <f t="shared" si="127"/>
        <v>0</v>
      </c>
      <c r="CO30" s="58"/>
      <c r="CP30" s="58"/>
      <c r="CQ30" s="65">
        <f t="shared" si="74"/>
        <v>0</v>
      </c>
      <c r="CR30" s="64">
        <f t="shared" si="22"/>
        <v>0</v>
      </c>
      <c r="CS30" s="58"/>
      <c r="CT30" s="58"/>
      <c r="CU30" s="65">
        <f t="shared" si="75"/>
        <v>0</v>
      </c>
      <c r="CV30" s="66">
        <f t="shared" si="23"/>
        <v>0</v>
      </c>
      <c r="CW30" s="67"/>
      <c r="CX30" s="67"/>
      <c r="CY30" s="68">
        <f t="shared" si="76"/>
        <v>0</v>
      </c>
      <c r="CZ30" s="65">
        <f t="shared" si="77"/>
        <v>0</v>
      </c>
      <c r="DA30" s="65">
        <f t="shared" si="78"/>
        <v>0</v>
      </c>
      <c r="DC30" s="58"/>
      <c r="DD30" s="28">
        <f t="shared" si="24"/>
        <v>0</v>
      </c>
      <c r="DE30" s="64">
        <f t="shared" si="128"/>
        <v>0</v>
      </c>
      <c r="DF30" s="58"/>
      <c r="DG30" s="58"/>
      <c r="DH30" s="65">
        <f t="shared" si="79"/>
        <v>0</v>
      </c>
      <c r="DI30" s="64">
        <f t="shared" si="26"/>
        <v>0</v>
      </c>
      <c r="DJ30" s="58"/>
      <c r="DK30" s="58"/>
      <c r="DL30" s="65">
        <f t="shared" si="80"/>
        <v>0</v>
      </c>
      <c r="DM30" s="66">
        <f t="shared" si="27"/>
        <v>0</v>
      </c>
      <c r="DN30" s="67"/>
      <c r="DO30" s="67"/>
      <c r="DP30" s="68">
        <f t="shared" si="81"/>
        <v>0</v>
      </c>
      <c r="DQ30" s="65">
        <f t="shared" si="82"/>
        <v>0</v>
      </c>
      <c r="DR30" s="65">
        <f t="shared" si="83"/>
        <v>0</v>
      </c>
      <c r="DT30" s="58"/>
      <c r="DU30" s="28">
        <f t="shared" si="28"/>
        <v>0</v>
      </c>
      <c r="DV30" s="64">
        <f t="shared" si="129"/>
        <v>0</v>
      </c>
      <c r="DW30" s="58"/>
      <c r="DX30" s="58"/>
      <c r="DY30" s="65">
        <f t="shared" si="84"/>
        <v>0</v>
      </c>
      <c r="DZ30" s="64">
        <f t="shared" si="30"/>
        <v>0</v>
      </c>
      <c r="EA30" s="58"/>
      <c r="EB30" s="58"/>
      <c r="EC30" s="65">
        <f t="shared" si="85"/>
        <v>0</v>
      </c>
      <c r="ED30" s="66">
        <f t="shared" si="31"/>
        <v>0</v>
      </c>
      <c r="EE30" s="67"/>
      <c r="EF30" s="67"/>
      <c r="EG30" s="68">
        <f t="shared" si="86"/>
        <v>0</v>
      </c>
      <c r="EH30" s="65">
        <f t="shared" si="87"/>
        <v>0</v>
      </c>
      <c r="EI30" s="65">
        <f t="shared" si="88"/>
        <v>0</v>
      </c>
      <c r="EK30" s="58"/>
      <c r="EL30" s="28">
        <f t="shared" si="32"/>
        <v>0</v>
      </c>
      <c r="EM30" s="64">
        <f t="shared" si="130"/>
        <v>0</v>
      </c>
      <c r="EN30" s="58"/>
      <c r="EO30" s="58"/>
      <c r="EP30" s="65">
        <f t="shared" si="89"/>
        <v>0</v>
      </c>
      <c r="EQ30" s="64">
        <f t="shared" si="34"/>
        <v>0</v>
      </c>
      <c r="ER30" s="58"/>
      <c r="ES30" s="58"/>
      <c r="ET30" s="65">
        <f t="shared" si="90"/>
        <v>0</v>
      </c>
      <c r="EU30" s="66">
        <f t="shared" si="35"/>
        <v>0</v>
      </c>
      <c r="EV30" s="67"/>
      <c r="EW30" s="67"/>
      <c r="EX30" s="68">
        <f t="shared" si="91"/>
        <v>0</v>
      </c>
      <c r="EY30" s="65">
        <f t="shared" si="92"/>
        <v>0</v>
      </c>
      <c r="EZ30" s="65">
        <f t="shared" si="93"/>
        <v>0</v>
      </c>
      <c r="FB30" s="58"/>
      <c r="FC30" s="28">
        <f t="shared" si="36"/>
        <v>0</v>
      </c>
      <c r="FD30" s="64">
        <f t="shared" si="131"/>
        <v>0</v>
      </c>
      <c r="FE30" s="58"/>
      <c r="FF30" s="58"/>
      <c r="FG30" s="65">
        <f t="shared" si="94"/>
        <v>0</v>
      </c>
      <c r="FH30" s="64">
        <f t="shared" si="38"/>
        <v>0</v>
      </c>
      <c r="FI30" s="58"/>
      <c r="FJ30" s="58"/>
      <c r="FK30" s="65">
        <f t="shared" si="95"/>
        <v>0</v>
      </c>
      <c r="FL30" s="66">
        <f t="shared" si="39"/>
        <v>0</v>
      </c>
      <c r="FM30" s="67"/>
      <c r="FN30" s="67"/>
      <c r="FO30" s="68">
        <f t="shared" si="96"/>
        <v>0</v>
      </c>
      <c r="FP30" s="65">
        <f t="shared" si="97"/>
        <v>0</v>
      </c>
      <c r="FQ30" s="65">
        <f t="shared" si="98"/>
        <v>0</v>
      </c>
      <c r="FS30" s="58"/>
      <c r="FT30" s="28">
        <f t="shared" si="40"/>
        <v>0</v>
      </c>
      <c r="FU30" s="64">
        <f t="shared" si="132"/>
        <v>0</v>
      </c>
      <c r="FV30" s="58"/>
      <c r="FW30" s="58"/>
      <c r="FX30" s="65">
        <f t="shared" si="99"/>
        <v>0</v>
      </c>
      <c r="FY30" s="64">
        <f t="shared" si="42"/>
        <v>0</v>
      </c>
      <c r="FZ30" s="58"/>
      <c r="GA30" s="58"/>
      <c r="GB30" s="65">
        <f t="shared" si="100"/>
        <v>0</v>
      </c>
      <c r="GC30" s="66">
        <f t="shared" si="43"/>
        <v>0</v>
      </c>
      <c r="GD30" s="67"/>
      <c r="GE30" s="67"/>
      <c r="GF30" s="68">
        <f t="shared" si="101"/>
        <v>0</v>
      </c>
      <c r="GG30" s="65">
        <f t="shared" si="102"/>
        <v>0</v>
      </c>
      <c r="GH30" s="65">
        <f t="shared" si="103"/>
        <v>0</v>
      </c>
      <c r="GJ30" s="58"/>
      <c r="GK30" s="28">
        <f t="shared" si="44"/>
        <v>0</v>
      </c>
      <c r="GL30" s="64">
        <f t="shared" si="133"/>
        <v>0</v>
      </c>
      <c r="GM30" s="58"/>
      <c r="GN30" s="58"/>
      <c r="GO30" s="65">
        <f t="shared" si="104"/>
        <v>0</v>
      </c>
      <c r="GP30" s="64">
        <f t="shared" si="46"/>
        <v>0</v>
      </c>
      <c r="GQ30" s="58"/>
      <c r="GR30" s="58"/>
      <c r="GS30" s="65">
        <f t="shared" si="105"/>
        <v>0</v>
      </c>
      <c r="GT30" s="66">
        <f t="shared" si="47"/>
        <v>0</v>
      </c>
      <c r="GU30" s="67"/>
      <c r="GV30" s="67"/>
      <c r="GW30" s="68">
        <f t="shared" si="106"/>
        <v>0</v>
      </c>
      <c r="GX30" s="65">
        <f t="shared" si="107"/>
        <v>0</v>
      </c>
      <c r="GY30" s="65">
        <f t="shared" si="108"/>
        <v>0</v>
      </c>
      <c r="HA30" s="46">
        <f t="shared" si="109"/>
        <v>0</v>
      </c>
      <c r="HB30" s="28">
        <f t="shared" si="110"/>
        <v>0</v>
      </c>
      <c r="HC30" s="28">
        <f t="shared" si="111"/>
        <v>0</v>
      </c>
      <c r="HD30" s="28">
        <f t="shared" si="112"/>
        <v>0</v>
      </c>
      <c r="HE30" s="52">
        <f t="shared" si="113"/>
        <v>0</v>
      </c>
      <c r="HF30" s="53">
        <f t="shared" si="114"/>
        <v>0</v>
      </c>
      <c r="HG30" s="53">
        <f t="shared" si="115"/>
        <v>0</v>
      </c>
      <c r="HH30" s="52">
        <f t="shared" si="116"/>
        <v>0</v>
      </c>
      <c r="HI30" s="53">
        <f t="shared" si="117"/>
        <v>0</v>
      </c>
      <c r="HJ30" s="53">
        <f t="shared" si="118"/>
        <v>0</v>
      </c>
      <c r="HK30" s="52">
        <f t="shared" si="119"/>
        <v>0</v>
      </c>
      <c r="HL30" s="52">
        <f t="shared" si="120"/>
        <v>0</v>
      </c>
      <c r="HM30" s="54">
        <f t="shared" si="121"/>
        <v>0</v>
      </c>
    </row>
    <row r="31" spans="1:221" x14ac:dyDescent="0.25">
      <c r="A31" s="57"/>
      <c r="B31" s="29">
        <f t="shared" si="48"/>
        <v>1</v>
      </c>
      <c r="C31" s="59"/>
      <c r="D31" s="26"/>
      <c r="E31" s="58"/>
      <c r="F31" s="28">
        <f t="shared" si="0"/>
        <v>0</v>
      </c>
      <c r="G31" s="64">
        <f t="shared" si="122"/>
        <v>0</v>
      </c>
      <c r="H31" s="58"/>
      <c r="I31" s="58"/>
      <c r="J31" s="65">
        <f t="shared" si="49"/>
        <v>0</v>
      </c>
      <c r="K31" s="64">
        <f t="shared" si="2"/>
        <v>0</v>
      </c>
      <c r="L31" s="58"/>
      <c r="M31" s="58"/>
      <c r="N31" s="65">
        <f t="shared" si="50"/>
        <v>0</v>
      </c>
      <c r="O31" s="66">
        <f t="shared" si="3"/>
        <v>0</v>
      </c>
      <c r="P31" s="67"/>
      <c r="Q31" s="67"/>
      <c r="R31" s="68">
        <f t="shared" si="51"/>
        <v>0</v>
      </c>
      <c r="S31" s="65">
        <f t="shared" si="52"/>
        <v>0</v>
      </c>
      <c r="T31" s="65">
        <f t="shared" si="53"/>
        <v>0</v>
      </c>
      <c r="V31" s="58"/>
      <c r="W31" s="28">
        <f t="shared" si="4"/>
        <v>0</v>
      </c>
      <c r="X31" s="64">
        <f t="shared" si="123"/>
        <v>0</v>
      </c>
      <c r="Y31" s="58"/>
      <c r="Z31" s="58"/>
      <c r="AA31" s="65">
        <f t="shared" si="54"/>
        <v>0</v>
      </c>
      <c r="AB31" s="64">
        <f t="shared" si="6"/>
        <v>0</v>
      </c>
      <c r="AC31" s="58"/>
      <c r="AD31" s="58"/>
      <c r="AE31" s="65">
        <f t="shared" si="55"/>
        <v>0</v>
      </c>
      <c r="AF31" s="66">
        <f t="shared" si="7"/>
        <v>0</v>
      </c>
      <c r="AG31" s="67"/>
      <c r="AH31" s="67"/>
      <c r="AI31" s="68">
        <f t="shared" si="56"/>
        <v>0</v>
      </c>
      <c r="AJ31" s="65">
        <f t="shared" si="57"/>
        <v>0</v>
      </c>
      <c r="AK31" s="65">
        <f t="shared" si="58"/>
        <v>0</v>
      </c>
      <c r="AM31" s="58"/>
      <c r="AN31" s="28">
        <f t="shared" si="8"/>
        <v>0</v>
      </c>
      <c r="AO31" s="64">
        <f t="shared" si="124"/>
        <v>0</v>
      </c>
      <c r="AP31" s="58"/>
      <c r="AQ31" s="58"/>
      <c r="AR31" s="65">
        <f t="shared" si="59"/>
        <v>0</v>
      </c>
      <c r="AS31" s="64">
        <f t="shared" si="10"/>
        <v>0</v>
      </c>
      <c r="AT31" s="58"/>
      <c r="AU31" s="58"/>
      <c r="AV31" s="65">
        <f t="shared" si="60"/>
        <v>0</v>
      </c>
      <c r="AW31" s="66">
        <f t="shared" si="11"/>
        <v>0</v>
      </c>
      <c r="AX31" s="67"/>
      <c r="AY31" s="67"/>
      <c r="AZ31" s="68">
        <f t="shared" si="61"/>
        <v>0</v>
      </c>
      <c r="BA31" s="65">
        <f t="shared" si="62"/>
        <v>0</v>
      </c>
      <c r="BB31" s="65">
        <f t="shared" si="63"/>
        <v>0</v>
      </c>
      <c r="BD31" s="58"/>
      <c r="BE31" s="28">
        <f t="shared" si="12"/>
        <v>0</v>
      </c>
      <c r="BF31" s="64">
        <f t="shared" si="125"/>
        <v>0</v>
      </c>
      <c r="BG31" s="58"/>
      <c r="BH31" s="58"/>
      <c r="BI31" s="65">
        <f t="shared" si="64"/>
        <v>0</v>
      </c>
      <c r="BJ31" s="64">
        <f t="shared" si="14"/>
        <v>0</v>
      </c>
      <c r="BK31" s="58"/>
      <c r="BL31" s="58"/>
      <c r="BM31" s="65">
        <f t="shared" si="65"/>
        <v>0</v>
      </c>
      <c r="BN31" s="66">
        <f t="shared" si="15"/>
        <v>0</v>
      </c>
      <c r="BO31" s="67"/>
      <c r="BP31" s="67"/>
      <c r="BQ31" s="68">
        <f t="shared" si="66"/>
        <v>0</v>
      </c>
      <c r="BR31" s="65">
        <f t="shared" si="67"/>
        <v>0</v>
      </c>
      <c r="BS31" s="65">
        <f t="shared" si="68"/>
        <v>0</v>
      </c>
      <c r="BU31" s="58"/>
      <c r="BV31" s="28">
        <f t="shared" si="16"/>
        <v>0</v>
      </c>
      <c r="BW31" s="64">
        <f t="shared" si="126"/>
        <v>0</v>
      </c>
      <c r="BX31" s="58"/>
      <c r="BY31" s="58"/>
      <c r="BZ31" s="65">
        <f t="shared" si="69"/>
        <v>0</v>
      </c>
      <c r="CA31" s="64">
        <f t="shared" si="18"/>
        <v>0</v>
      </c>
      <c r="CB31" s="58"/>
      <c r="CC31" s="58"/>
      <c r="CD31" s="65">
        <f t="shared" si="70"/>
        <v>0</v>
      </c>
      <c r="CE31" s="66">
        <f t="shared" si="19"/>
        <v>0</v>
      </c>
      <c r="CF31" s="67"/>
      <c r="CG31" s="67"/>
      <c r="CH31" s="68">
        <f t="shared" si="71"/>
        <v>0</v>
      </c>
      <c r="CI31" s="65">
        <f t="shared" si="72"/>
        <v>0</v>
      </c>
      <c r="CJ31" s="65">
        <f t="shared" si="73"/>
        <v>0</v>
      </c>
      <c r="CL31" s="58"/>
      <c r="CM31" s="28">
        <f t="shared" si="20"/>
        <v>0</v>
      </c>
      <c r="CN31" s="64">
        <f t="shared" si="127"/>
        <v>0</v>
      </c>
      <c r="CO31" s="58"/>
      <c r="CP31" s="58"/>
      <c r="CQ31" s="65">
        <f t="shared" si="74"/>
        <v>0</v>
      </c>
      <c r="CR31" s="64">
        <f t="shared" si="22"/>
        <v>0</v>
      </c>
      <c r="CS31" s="58"/>
      <c r="CT31" s="58"/>
      <c r="CU31" s="65">
        <f t="shared" si="75"/>
        <v>0</v>
      </c>
      <c r="CV31" s="66">
        <f t="shared" si="23"/>
        <v>0</v>
      </c>
      <c r="CW31" s="67"/>
      <c r="CX31" s="67"/>
      <c r="CY31" s="68">
        <f t="shared" si="76"/>
        <v>0</v>
      </c>
      <c r="CZ31" s="65">
        <f t="shared" si="77"/>
        <v>0</v>
      </c>
      <c r="DA31" s="65">
        <f t="shared" si="78"/>
        <v>0</v>
      </c>
      <c r="DC31" s="58"/>
      <c r="DD31" s="28">
        <f t="shared" si="24"/>
        <v>0</v>
      </c>
      <c r="DE31" s="64">
        <f t="shared" si="128"/>
        <v>0</v>
      </c>
      <c r="DF31" s="58"/>
      <c r="DG31" s="58"/>
      <c r="DH31" s="65">
        <f t="shared" si="79"/>
        <v>0</v>
      </c>
      <c r="DI31" s="64">
        <f t="shared" si="26"/>
        <v>0</v>
      </c>
      <c r="DJ31" s="58"/>
      <c r="DK31" s="58"/>
      <c r="DL31" s="65">
        <f t="shared" si="80"/>
        <v>0</v>
      </c>
      <c r="DM31" s="66">
        <f t="shared" si="27"/>
        <v>0</v>
      </c>
      <c r="DN31" s="67"/>
      <c r="DO31" s="67"/>
      <c r="DP31" s="68">
        <f t="shared" si="81"/>
        <v>0</v>
      </c>
      <c r="DQ31" s="65">
        <f t="shared" si="82"/>
        <v>0</v>
      </c>
      <c r="DR31" s="65">
        <f t="shared" si="83"/>
        <v>0</v>
      </c>
      <c r="DT31" s="58"/>
      <c r="DU31" s="28">
        <f t="shared" si="28"/>
        <v>0</v>
      </c>
      <c r="DV31" s="64">
        <f t="shared" si="129"/>
        <v>0</v>
      </c>
      <c r="DW31" s="58"/>
      <c r="DX31" s="58"/>
      <c r="DY31" s="65">
        <f t="shared" si="84"/>
        <v>0</v>
      </c>
      <c r="DZ31" s="64">
        <f t="shared" si="30"/>
        <v>0</v>
      </c>
      <c r="EA31" s="58"/>
      <c r="EB31" s="58"/>
      <c r="EC31" s="65">
        <f t="shared" si="85"/>
        <v>0</v>
      </c>
      <c r="ED31" s="66">
        <f t="shared" si="31"/>
        <v>0</v>
      </c>
      <c r="EE31" s="67"/>
      <c r="EF31" s="67"/>
      <c r="EG31" s="68">
        <f t="shared" si="86"/>
        <v>0</v>
      </c>
      <c r="EH31" s="65">
        <f t="shared" si="87"/>
        <v>0</v>
      </c>
      <c r="EI31" s="65">
        <f t="shared" si="88"/>
        <v>0</v>
      </c>
      <c r="EK31" s="58"/>
      <c r="EL31" s="28">
        <f t="shared" si="32"/>
        <v>0</v>
      </c>
      <c r="EM31" s="64">
        <f t="shared" si="130"/>
        <v>0</v>
      </c>
      <c r="EN31" s="58"/>
      <c r="EO31" s="58"/>
      <c r="EP31" s="65">
        <f t="shared" si="89"/>
        <v>0</v>
      </c>
      <c r="EQ31" s="64">
        <f t="shared" si="34"/>
        <v>0</v>
      </c>
      <c r="ER31" s="58"/>
      <c r="ES31" s="58"/>
      <c r="ET31" s="65">
        <f t="shared" si="90"/>
        <v>0</v>
      </c>
      <c r="EU31" s="66">
        <f t="shared" si="35"/>
        <v>0</v>
      </c>
      <c r="EV31" s="67"/>
      <c r="EW31" s="67"/>
      <c r="EX31" s="68">
        <f t="shared" si="91"/>
        <v>0</v>
      </c>
      <c r="EY31" s="65">
        <f t="shared" si="92"/>
        <v>0</v>
      </c>
      <c r="EZ31" s="65">
        <f t="shared" si="93"/>
        <v>0</v>
      </c>
      <c r="FB31" s="58"/>
      <c r="FC31" s="28">
        <f t="shared" si="36"/>
        <v>0</v>
      </c>
      <c r="FD31" s="64">
        <f t="shared" si="131"/>
        <v>0</v>
      </c>
      <c r="FE31" s="58"/>
      <c r="FF31" s="58"/>
      <c r="FG31" s="65">
        <f t="shared" si="94"/>
        <v>0</v>
      </c>
      <c r="FH31" s="64">
        <f t="shared" si="38"/>
        <v>0</v>
      </c>
      <c r="FI31" s="58"/>
      <c r="FJ31" s="58"/>
      <c r="FK31" s="65">
        <f t="shared" si="95"/>
        <v>0</v>
      </c>
      <c r="FL31" s="66">
        <f t="shared" si="39"/>
        <v>0</v>
      </c>
      <c r="FM31" s="67"/>
      <c r="FN31" s="67"/>
      <c r="FO31" s="68">
        <f t="shared" si="96"/>
        <v>0</v>
      </c>
      <c r="FP31" s="65">
        <f t="shared" si="97"/>
        <v>0</v>
      </c>
      <c r="FQ31" s="65">
        <f t="shared" si="98"/>
        <v>0</v>
      </c>
      <c r="FS31" s="58"/>
      <c r="FT31" s="28">
        <f t="shared" si="40"/>
        <v>0</v>
      </c>
      <c r="FU31" s="64">
        <f t="shared" si="132"/>
        <v>0</v>
      </c>
      <c r="FV31" s="58"/>
      <c r="FW31" s="58"/>
      <c r="FX31" s="65">
        <f t="shared" si="99"/>
        <v>0</v>
      </c>
      <c r="FY31" s="64">
        <f t="shared" si="42"/>
        <v>0</v>
      </c>
      <c r="FZ31" s="58"/>
      <c r="GA31" s="58"/>
      <c r="GB31" s="65">
        <f t="shared" si="100"/>
        <v>0</v>
      </c>
      <c r="GC31" s="66">
        <f t="shared" si="43"/>
        <v>0</v>
      </c>
      <c r="GD31" s="67"/>
      <c r="GE31" s="67"/>
      <c r="GF31" s="68">
        <f t="shared" si="101"/>
        <v>0</v>
      </c>
      <c r="GG31" s="65">
        <f t="shared" si="102"/>
        <v>0</v>
      </c>
      <c r="GH31" s="65">
        <f t="shared" si="103"/>
        <v>0</v>
      </c>
      <c r="GJ31" s="58"/>
      <c r="GK31" s="28">
        <f t="shared" si="44"/>
        <v>0</v>
      </c>
      <c r="GL31" s="64">
        <f t="shared" si="133"/>
        <v>0</v>
      </c>
      <c r="GM31" s="58"/>
      <c r="GN31" s="58"/>
      <c r="GO31" s="65">
        <f t="shared" si="104"/>
        <v>0</v>
      </c>
      <c r="GP31" s="64">
        <f t="shared" si="46"/>
        <v>0</v>
      </c>
      <c r="GQ31" s="58"/>
      <c r="GR31" s="58"/>
      <c r="GS31" s="65">
        <f t="shared" si="105"/>
        <v>0</v>
      </c>
      <c r="GT31" s="66">
        <f t="shared" si="47"/>
        <v>0</v>
      </c>
      <c r="GU31" s="67"/>
      <c r="GV31" s="67"/>
      <c r="GW31" s="68">
        <f t="shared" si="106"/>
        <v>0</v>
      </c>
      <c r="GX31" s="65">
        <f t="shared" si="107"/>
        <v>0</v>
      </c>
      <c r="GY31" s="65">
        <f t="shared" si="108"/>
        <v>0</v>
      </c>
      <c r="HA31" s="46">
        <f t="shared" si="109"/>
        <v>0</v>
      </c>
      <c r="HB31" s="28">
        <f t="shared" si="110"/>
        <v>0</v>
      </c>
      <c r="HC31" s="28">
        <f t="shared" si="111"/>
        <v>0</v>
      </c>
      <c r="HD31" s="28">
        <f t="shared" si="112"/>
        <v>0</v>
      </c>
      <c r="HE31" s="52">
        <f t="shared" si="113"/>
        <v>0</v>
      </c>
      <c r="HF31" s="53">
        <f t="shared" si="114"/>
        <v>0</v>
      </c>
      <c r="HG31" s="53">
        <f t="shared" si="115"/>
        <v>0</v>
      </c>
      <c r="HH31" s="52">
        <f t="shared" si="116"/>
        <v>0</v>
      </c>
      <c r="HI31" s="53">
        <f t="shared" si="117"/>
        <v>0</v>
      </c>
      <c r="HJ31" s="53">
        <f t="shared" si="118"/>
        <v>0</v>
      </c>
      <c r="HK31" s="52">
        <f t="shared" si="119"/>
        <v>0</v>
      </c>
      <c r="HL31" s="52">
        <f t="shared" si="120"/>
        <v>0</v>
      </c>
      <c r="HM31" s="54">
        <f t="shared" si="121"/>
        <v>0</v>
      </c>
    </row>
    <row r="32" spans="1:221" x14ac:dyDescent="0.25">
      <c r="A32" s="57"/>
      <c r="B32" s="29">
        <f t="shared" si="48"/>
        <v>1</v>
      </c>
      <c r="C32" s="59"/>
      <c r="D32" s="26"/>
      <c r="E32" s="58"/>
      <c r="F32" s="28">
        <f t="shared" si="0"/>
        <v>0</v>
      </c>
      <c r="G32" s="64">
        <f t="shared" si="122"/>
        <v>0</v>
      </c>
      <c r="H32" s="58"/>
      <c r="I32" s="58"/>
      <c r="J32" s="65">
        <f t="shared" si="49"/>
        <v>0</v>
      </c>
      <c r="K32" s="64">
        <f t="shared" si="2"/>
        <v>0</v>
      </c>
      <c r="L32" s="58"/>
      <c r="M32" s="58"/>
      <c r="N32" s="65">
        <f t="shared" si="50"/>
        <v>0</v>
      </c>
      <c r="O32" s="66">
        <f t="shared" si="3"/>
        <v>0</v>
      </c>
      <c r="P32" s="67"/>
      <c r="Q32" s="67"/>
      <c r="R32" s="68">
        <f t="shared" si="51"/>
        <v>0</v>
      </c>
      <c r="S32" s="65">
        <f t="shared" si="52"/>
        <v>0</v>
      </c>
      <c r="T32" s="65">
        <f t="shared" si="53"/>
        <v>0</v>
      </c>
      <c r="V32" s="58"/>
      <c r="W32" s="28">
        <f t="shared" si="4"/>
        <v>0</v>
      </c>
      <c r="X32" s="64">
        <f t="shared" si="123"/>
        <v>0</v>
      </c>
      <c r="Y32" s="58"/>
      <c r="Z32" s="58"/>
      <c r="AA32" s="65">
        <f t="shared" si="54"/>
        <v>0</v>
      </c>
      <c r="AB32" s="64">
        <f t="shared" si="6"/>
        <v>0</v>
      </c>
      <c r="AC32" s="58"/>
      <c r="AD32" s="58"/>
      <c r="AE32" s="65">
        <f t="shared" si="55"/>
        <v>0</v>
      </c>
      <c r="AF32" s="66">
        <f t="shared" si="7"/>
        <v>0</v>
      </c>
      <c r="AG32" s="67"/>
      <c r="AH32" s="67"/>
      <c r="AI32" s="68">
        <f t="shared" si="56"/>
        <v>0</v>
      </c>
      <c r="AJ32" s="65">
        <f t="shared" si="57"/>
        <v>0</v>
      </c>
      <c r="AK32" s="65">
        <f t="shared" si="58"/>
        <v>0</v>
      </c>
      <c r="AM32" s="58"/>
      <c r="AN32" s="28">
        <f t="shared" si="8"/>
        <v>0</v>
      </c>
      <c r="AO32" s="64">
        <f t="shared" si="124"/>
        <v>0</v>
      </c>
      <c r="AP32" s="58"/>
      <c r="AQ32" s="58"/>
      <c r="AR32" s="65">
        <f t="shared" si="59"/>
        <v>0</v>
      </c>
      <c r="AS32" s="64">
        <f t="shared" si="10"/>
        <v>0</v>
      </c>
      <c r="AT32" s="58"/>
      <c r="AU32" s="58"/>
      <c r="AV32" s="65">
        <f t="shared" si="60"/>
        <v>0</v>
      </c>
      <c r="AW32" s="66">
        <f t="shared" si="11"/>
        <v>0</v>
      </c>
      <c r="AX32" s="67"/>
      <c r="AY32" s="67"/>
      <c r="AZ32" s="68">
        <f t="shared" si="61"/>
        <v>0</v>
      </c>
      <c r="BA32" s="65">
        <f t="shared" si="62"/>
        <v>0</v>
      </c>
      <c r="BB32" s="65">
        <f t="shared" si="63"/>
        <v>0</v>
      </c>
      <c r="BD32" s="58"/>
      <c r="BE32" s="28">
        <f t="shared" si="12"/>
        <v>0</v>
      </c>
      <c r="BF32" s="64">
        <f t="shared" si="125"/>
        <v>0</v>
      </c>
      <c r="BG32" s="58"/>
      <c r="BH32" s="58"/>
      <c r="BI32" s="65">
        <f t="shared" si="64"/>
        <v>0</v>
      </c>
      <c r="BJ32" s="64">
        <f t="shared" si="14"/>
        <v>0</v>
      </c>
      <c r="BK32" s="58"/>
      <c r="BL32" s="58"/>
      <c r="BM32" s="65">
        <f t="shared" si="65"/>
        <v>0</v>
      </c>
      <c r="BN32" s="66">
        <f t="shared" si="15"/>
        <v>0</v>
      </c>
      <c r="BO32" s="67"/>
      <c r="BP32" s="67"/>
      <c r="BQ32" s="68">
        <f t="shared" si="66"/>
        <v>0</v>
      </c>
      <c r="BR32" s="65">
        <f t="shared" si="67"/>
        <v>0</v>
      </c>
      <c r="BS32" s="65">
        <f t="shared" si="68"/>
        <v>0</v>
      </c>
      <c r="BU32" s="58"/>
      <c r="BV32" s="28">
        <f t="shared" si="16"/>
        <v>0</v>
      </c>
      <c r="BW32" s="64">
        <f t="shared" si="126"/>
        <v>0</v>
      </c>
      <c r="BX32" s="58"/>
      <c r="BY32" s="58"/>
      <c r="BZ32" s="65">
        <f t="shared" si="69"/>
        <v>0</v>
      </c>
      <c r="CA32" s="64">
        <f t="shared" si="18"/>
        <v>0</v>
      </c>
      <c r="CB32" s="58"/>
      <c r="CC32" s="58"/>
      <c r="CD32" s="65">
        <f t="shared" si="70"/>
        <v>0</v>
      </c>
      <c r="CE32" s="66">
        <f t="shared" si="19"/>
        <v>0</v>
      </c>
      <c r="CF32" s="67"/>
      <c r="CG32" s="67"/>
      <c r="CH32" s="68">
        <f t="shared" si="71"/>
        <v>0</v>
      </c>
      <c r="CI32" s="65">
        <f t="shared" si="72"/>
        <v>0</v>
      </c>
      <c r="CJ32" s="65">
        <f t="shared" si="73"/>
        <v>0</v>
      </c>
      <c r="CL32" s="58"/>
      <c r="CM32" s="28">
        <f t="shared" si="20"/>
        <v>0</v>
      </c>
      <c r="CN32" s="64">
        <f t="shared" si="127"/>
        <v>0</v>
      </c>
      <c r="CO32" s="58"/>
      <c r="CP32" s="58"/>
      <c r="CQ32" s="65">
        <f t="shared" si="74"/>
        <v>0</v>
      </c>
      <c r="CR32" s="64">
        <f t="shared" si="22"/>
        <v>0</v>
      </c>
      <c r="CS32" s="58"/>
      <c r="CT32" s="58"/>
      <c r="CU32" s="65">
        <f t="shared" si="75"/>
        <v>0</v>
      </c>
      <c r="CV32" s="66">
        <f t="shared" si="23"/>
        <v>0</v>
      </c>
      <c r="CW32" s="67"/>
      <c r="CX32" s="67"/>
      <c r="CY32" s="68">
        <f t="shared" si="76"/>
        <v>0</v>
      </c>
      <c r="CZ32" s="65">
        <f t="shared" si="77"/>
        <v>0</v>
      </c>
      <c r="DA32" s="65">
        <f t="shared" si="78"/>
        <v>0</v>
      </c>
      <c r="DC32" s="58"/>
      <c r="DD32" s="28">
        <f t="shared" si="24"/>
        <v>0</v>
      </c>
      <c r="DE32" s="64">
        <f t="shared" si="128"/>
        <v>0</v>
      </c>
      <c r="DF32" s="58"/>
      <c r="DG32" s="58"/>
      <c r="DH32" s="65">
        <f t="shared" si="79"/>
        <v>0</v>
      </c>
      <c r="DI32" s="64">
        <f t="shared" si="26"/>
        <v>0</v>
      </c>
      <c r="DJ32" s="58"/>
      <c r="DK32" s="58"/>
      <c r="DL32" s="65">
        <f t="shared" si="80"/>
        <v>0</v>
      </c>
      <c r="DM32" s="66">
        <f t="shared" si="27"/>
        <v>0</v>
      </c>
      <c r="DN32" s="67"/>
      <c r="DO32" s="67"/>
      <c r="DP32" s="68">
        <f t="shared" si="81"/>
        <v>0</v>
      </c>
      <c r="DQ32" s="65">
        <f t="shared" si="82"/>
        <v>0</v>
      </c>
      <c r="DR32" s="65">
        <f t="shared" si="83"/>
        <v>0</v>
      </c>
      <c r="DT32" s="58"/>
      <c r="DU32" s="28">
        <f t="shared" si="28"/>
        <v>0</v>
      </c>
      <c r="DV32" s="64">
        <f t="shared" si="129"/>
        <v>0</v>
      </c>
      <c r="DW32" s="58"/>
      <c r="DX32" s="58"/>
      <c r="DY32" s="65">
        <f t="shared" si="84"/>
        <v>0</v>
      </c>
      <c r="DZ32" s="64">
        <f t="shared" si="30"/>
        <v>0</v>
      </c>
      <c r="EA32" s="58"/>
      <c r="EB32" s="58"/>
      <c r="EC32" s="65">
        <f t="shared" si="85"/>
        <v>0</v>
      </c>
      <c r="ED32" s="66">
        <f t="shared" si="31"/>
        <v>0</v>
      </c>
      <c r="EE32" s="67"/>
      <c r="EF32" s="67"/>
      <c r="EG32" s="68">
        <f t="shared" si="86"/>
        <v>0</v>
      </c>
      <c r="EH32" s="65">
        <f t="shared" si="87"/>
        <v>0</v>
      </c>
      <c r="EI32" s="65">
        <f t="shared" si="88"/>
        <v>0</v>
      </c>
      <c r="EK32" s="58"/>
      <c r="EL32" s="28">
        <f t="shared" si="32"/>
        <v>0</v>
      </c>
      <c r="EM32" s="64">
        <f t="shared" si="130"/>
        <v>0</v>
      </c>
      <c r="EN32" s="58"/>
      <c r="EO32" s="58"/>
      <c r="EP32" s="65">
        <f t="shared" si="89"/>
        <v>0</v>
      </c>
      <c r="EQ32" s="64">
        <f t="shared" si="34"/>
        <v>0</v>
      </c>
      <c r="ER32" s="58"/>
      <c r="ES32" s="58"/>
      <c r="ET32" s="65">
        <f t="shared" si="90"/>
        <v>0</v>
      </c>
      <c r="EU32" s="66">
        <f t="shared" si="35"/>
        <v>0</v>
      </c>
      <c r="EV32" s="67"/>
      <c r="EW32" s="67"/>
      <c r="EX32" s="68">
        <f t="shared" si="91"/>
        <v>0</v>
      </c>
      <c r="EY32" s="65">
        <f t="shared" si="92"/>
        <v>0</v>
      </c>
      <c r="EZ32" s="65">
        <f t="shared" si="93"/>
        <v>0</v>
      </c>
      <c r="FB32" s="58"/>
      <c r="FC32" s="28">
        <f t="shared" si="36"/>
        <v>0</v>
      </c>
      <c r="FD32" s="64">
        <f t="shared" si="131"/>
        <v>0</v>
      </c>
      <c r="FE32" s="58"/>
      <c r="FF32" s="58"/>
      <c r="FG32" s="65">
        <f t="shared" si="94"/>
        <v>0</v>
      </c>
      <c r="FH32" s="64">
        <f t="shared" si="38"/>
        <v>0</v>
      </c>
      <c r="FI32" s="58"/>
      <c r="FJ32" s="58"/>
      <c r="FK32" s="65">
        <f t="shared" si="95"/>
        <v>0</v>
      </c>
      <c r="FL32" s="66">
        <f t="shared" si="39"/>
        <v>0</v>
      </c>
      <c r="FM32" s="67"/>
      <c r="FN32" s="67"/>
      <c r="FO32" s="68">
        <f t="shared" si="96"/>
        <v>0</v>
      </c>
      <c r="FP32" s="65">
        <f t="shared" si="97"/>
        <v>0</v>
      </c>
      <c r="FQ32" s="65">
        <f t="shared" si="98"/>
        <v>0</v>
      </c>
      <c r="FS32" s="58"/>
      <c r="FT32" s="28">
        <f t="shared" si="40"/>
        <v>0</v>
      </c>
      <c r="FU32" s="64">
        <f t="shared" si="132"/>
        <v>0</v>
      </c>
      <c r="FV32" s="58"/>
      <c r="FW32" s="58"/>
      <c r="FX32" s="65">
        <f t="shared" si="99"/>
        <v>0</v>
      </c>
      <c r="FY32" s="64">
        <f t="shared" si="42"/>
        <v>0</v>
      </c>
      <c r="FZ32" s="58"/>
      <c r="GA32" s="58"/>
      <c r="GB32" s="65">
        <f t="shared" si="100"/>
        <v>0</v>
      </c>
      <c r="GC32" s="66">
        <f t="shared" si="43"/>
        <v>0</v>
      </c>
      <c r="GD32" s="67"/>
      <c r="GE32" s="67"/>
      <c r="GF32" s="68">
        <f t="shared" si="101"/>
        <v>0</v>
      </c>
      <c r="GG32" s="65">
        <f t="shared" si="102"/>
        <v>0</v>
      </c>
      <c r="GH32" s="65">
        <f t="shared" si="103"/>
        <v>0</v>
      </c>
      <c r="GJ32" s="58"/>
      <c r="GK32" s="28">
        <f t="shared" si="44"/>
        <v>0</v>
      </c>
      <c r="GL32" s="64">
        <f t="shared" si="133"/>
        <v>0</v>
      </c>
      <c r="GM32" s="58"/>
      <c r="GN32" s="58"/>
      <c r="GO32" s="65">
        <f t="shared" si="104"/>
        <v>0</v>
      </c>
      <c r="GP32" s="64">
        <f t="shared" si="46"/>
        <v>0</v>
      </c>
      <c r="GQ32" s="58"/>
      <c r="GR32" s="58"/>
      <c r="GS32" s="65">
        <f t="shared" si="105"/>
        <v>0</v>
      </c>
      <c r="GT32" s="66">
        <f t="shared" si="47"/>
        <v>0</v>
      </c>
      <c r="GU32" s="67"/>
      <c r="GV32" s="67"/>
      <c r="GW32" s="68">
        <f t="shared" si="106"/>
        <v>0</v>
      </c>
      <c r="GX32" s="65">
        <f t="shared" si="107"/>
        <v>0</v>
      </c>
      <c r="GY32" s="65">
        <f t="shared" si="108"/>
        <v>0</v>
      </c>
      <c r="HA32" s="46">
        <f t="shared" si="109"/>
        <v>0</v>
      </c>
      <c r="HB32" s="28">
        <f t="shared" si="110"/>
        <v>0</v>
      </c>
      <c r="HC32" s="28">
        <f t="shared" si="111"/>
        <v>0</v>
      </c>
      <c r="HD32" s="28">
        <f t="shared" si="112"/>
        <v>0</v>
      </c>
      <c r="HE32" s="52">
        <f t="shared" si="113"/>
        <v>0</v>
      </c>
      <c r="HF32" s="53">
        <f t="shared" si="114"/>
        <v>0</v>
      </c>
      <c r="HG32" s="53">
        <f t="shared" si="115"/>
        <v>0</v>
      </c>
      <c r="HH32" s="52">
        <f t="shared" si="116"/>
        <v>0</v>
      </c>
      <c r="HI32" s="53">
        <f t="shared" si="117"/>
        <v>0</v>
      </c>
      <c r="HJ32" s="53">
        <f t="shared" si="118"/>
        <v>0</v>
      </c>
      <c r="HK32" s="52">
        <f t="shared" si="119"/>
        <v>0</v>
      </c>
      <c r="HL32" s="52">
        <f t="shared" si="120"/>
        <v>0</v>
      </c>
      <c r="HM32" s="54">
        <f t="shared" si="121"/>
        <v>0</v>
      </c>
    </row>
    <row r="33" spans="1:221" x14ac:dyDescent="0.25">
      <c r="A33" s="57"/>
      <c r="B33" s="29">
        <f t="shared" si="48"/>
        <v>1</v>
      </c>
      <c r="C33" s="59"/>
      <c r="D33" s="26"/>
      <c r="E33" s="58"/>
      <c r="F33" s="28">
        <f t="shared" si="0"/>
        <v>0</v>
      </c>
      <c r="G33" s="64">
        <f t="shared" si="122"/>
        <v>0</v>
      </c>
      <c r="H33" s="58"/>
      <c r="I33" s="58"/>
      <c r="J33" s="65">
        <f t="shared" si="49"/>
        <v>0</v>
      </c>
      <c r="K33" s="64">
        <f t="shared" si="2"/>
        <v>0</v>
      </c>
      <c r="L33" s="58"/>
      <c r="M33" s="58"/>
      <c r="N33" s="65">
        <f t="shared" si="50"/>
        <v>0</v>
      </c>
      <c r="O33" s="66">
        <f t="shared" si="3"/>
        <v>0</v>
      </c>
      <c r="P33" s="69"/>
      <c r="Q33" s="69"/>
      <c r="R33" s="68">
        <f t="shared" si="51"/>
        <v>0</v>
      </c>
      <c r="S33" s="65">
        <f t="shared" si="52"/>
        <v>0</v>
      </c>
      <c r="T33" s="65">
        <f t="shared" si="53"/>
        <v>0</v>
      </c>
      <c r="V33" s="58"/>
      <c r="W33" s="28">
        <f t="shared" si="4"/>
        <v>0</v>
      </c>
      <c r="X33" s="64">
        <f t="shared" si="123"/>
        <v>0</v>
      </c>
      <c r="Y33" s="58"/>
      <c r="Z33" s="58"/>
      <c r="AA33" s="65">
        <f t="shared" si="54"/>
        <v>0</v>
      </c>
      <c r="AB33" s="64">
        <f t="shared" si="6"/>
        <v>0</v>
      </c>
      <c r="AC33" s="58"/>
      <c r="AD33" s="58"/>
      <c r="AE33" s="65">
        <f t="shared" si="55"/>
        <v>0</v>
      </c>
      <c r="AF33" s="66">
        <f t="shared" si="7"/>
        <v>0</v>
      </c>
      <c r="AG33" s="69"/>
      <c r="AH33" s="69"/>
      <c r="AI33" s="68">
        <f t="shared" si="56"/>
        <v>0</v>
      </c>
      <c r="AJ33" s="65">
        <f t="shared" si="57"/>
        <v>0</v>
      </c>
      <c r="AK33" s="65">
        <f t="shared" si="58"/>
        <v>0</v>
      </c>
      <c r="AM33" s="58"/>
      <c r="AN33" s="28">
        <f t="shared" si="8"/>
        <v>0</v>
      </c>
      <c r="AO33" s="64">
        <f t="shared" si="124"/>
        <v>0</v>
      </c>
      <c r="AP33" s="58"/>
      <c r="AQ33" s="58"/>
      <c r="AR33" s="65">
        <f t="shared" si="59"/>
        <v>0</v>
      </c>
      <c r="AS33" s="64">
        <f t="shared" si="10"/>
        <v>0</v>
      </c>
      <c r="AT33" s="58"/>
      <c r="AU33" s="58"/>
      <c r="AV33" s="65">
        <f t="shared" si="60"/>
        <v>0</v>
      </c>
      <c r="AW33" s="66">
        <f t="shared" si="11"/>
        <v>0</v>
      </c>
      <c r="AX33" s="69"/>
      <c r="AY33" s="69"/>
      <c r="AZ33" s="68">
        <f t="shared" si="61"/>
        <v>0</v>
      </c>
      <c r="BA33" s="65">
        <f t="shared" si="62"/>
        <v>0</v>
      </c>
      <c r="BB33" s="65">
        <f t="shared" si="63"/>
        <v>0</v>
      </c>
      <c r="BD33" s="58"/>
      <c r="BE33" s="28">
        <f t="shared" si="12"/>
        <v>0</v>
      </c>
      <c r="BF33" s="64">
        <f t="shared" si="125"/>
        <v>0</v>
      </c>
      <c r="BG33" s="58"/>
      <c r="BH33" s="58"/>
      <c r="BI33" s="65">
        <f t="shared" si="64"/>
        <v>0</v>
      </c>
      <c r="BJ33" s="64">
        <f t="shared" si="14"/>
        <v>0</v>
      </c>
      <c r="BK33" s="58"/>
      <c r="BL33" s="58"/>
      <c r="BM33" s="65">
        <f t="shared" si="65"/>
        <v>0</v>
      </c>
      <c r="BN33" s="66">
        <f t="shared" si="15"/>
        <v>0</v>
      </c>
      <c r="BO33" s="69"/>
      <c r="BP33" s="69"/>
      <c r="BQ33" s="68">
        <f t="shared" si="66"/>
        <v>0</v>
      </c>
      <c r="BR33" s="65">
        <f t="shared" si="67"/>
        <v>0</v>
      </c>
      <c r="BS33" s="65">
        <f t="shared" si="68"/>
        <v>0</v>
      </c>
      <c r="BU33" s="58"/>
      <c r="BV33" s="28">
        <f t="shared" si="16"/>
        <v>0</v>
      </c>
      <c r="BW33" s="64">
        <f t="shared" si="126"/>
        <v>0</v>
      </c>
      <c r="BX33" s="58"/>
      <c r="BY33" s="58"/>
      <c r="BZ33" s="65">
        <f t="shared" si="69"/>
        <v>0</v>
      </c>
      <c r="CA33" s="64">
        <f t="shared" si="18"/>
        <v>0</v>
      </c>
      <c r="CB33" s="58"/>
      <c r="CC33" s="58"/>
      <c r="CD33" s="65">
        <f t="shared" si="70"/>
        <v>0</v>
      </c>
      <c r="CE33" s="66">
        <f t="shared" si="19"/>
        <v>0</v>
      </c>
      <c r="CF33" s="69"/>
      <c r="CG33" s="69"/>
      <c r="CH33" s="68">
        <f t="shared" si="71"/>
        <v>0</v>
      </c>
      <c r="CI33" s="65">
        <f t="shared" si="72"/>
        <v>0</v>
      </c>
      <c r="CJ33" s="65">
        <f t="shared" si="73"/>
        <v>0</v>
      </c>
      <c r="CL33" s="58"/>
      <c r="CM33" s="28">
        <f t="shared" si="20"/>
        <v>0</v>
      </c>
      <c r="CN33" s="64">
        <f t="shared" si="127"/>
        <v>0</v>
      </c>
      <c r="CO33" s="58"/>
      <c r="CP33" s="58"/>
      <c r="CQ33" s="65">
        <f t="shared" si="74"/>
        <v>0</v>
      </c>
      <c r="CR33" s="64">
        <f t="shared" si="22"/>
        <v>0</v>
      </c>
      <c r="CS33" s="58"/>
      <c r="CT33" s="58"/>
      <c r="CU33" s="65">
        <f t="shared" si="75"/>
        <v>0</v>
      </c>
      <c r="CV33" s="66">
        <f t="shared" si="23"/>
        <v>0</v>
      </c>
      <c r="CW33" s="69"/>
      <c r="CX33" s="69"/>
      <c r="CY33" s="68">
        <f t="shared" si="76"/>
        <v>0</v>
      </c>
      <c r="CZ33" s="65">
        <f t="shared" si="77"/>
        <v>0</v>
      </c>
      <c r="DA33" s="65">
        <f t="shared" si="78"/>
        <v>0</v>
      </c>
      <c r="DC33" s="58"/>
      <c r="DD33" s="28">
        <f t="shared" si="24"/>
        <v>0</v>
      </c>
      <c r="DE33" s="64">
        <f t="shared" si="128"/>
        <v>0</v>
      </c>
      <c r="DF33" s="58"/>
      <c r="DG33" s="58"/>
      <c r="DH33" s="65">
        <f t="shared" si="79"/>
        <v>0</v>
      </c>
      <c r="DI33" s="64">
        <f t="shared" si="26"/>
        <v>0</v>
      </c>
      <c r="DJ33" s="58"/>
      <c r="DK33" s="58"/>
      <c r="DL33" s="65">
        <f t="shared" si="80"/>
        <v>0</v>
      </c>
      <c r="DM33" s="66">
        <f t="shared" si="27"/>
        <v>0</v>
      </c>
      <c r="DN33" s="69"/>
      <c r="DO33" s="69"/>
      <c r="DP33" s="68">
        <f t="shared" si="81"/>
        <v>0</v>
      </c>
      <c r="DQ33" s="65">
        <f t="shared" si="82"/>
        <v>0</v>
      </c>
      <c r="DR33" s="65">
        <f t="shared" si="83"/>
        <v>0</v>
      </c>
      <c r="DT33" s="58"/>
      <c r="DU33" s="28">
        <f t="shared" si="28"/>
        <v>0</v>
      </c>
      <c r="DV33" s="64">
        <f t="shared" si="129"/>
        <v>0</v>
      </c>
      <c r="DW33" s="58"/>
      <c r="DX33" s="58"/>
      <c r="DY33" s="65">
        <f t="shared" si="84"/>
        <v>0</v>
      </c>
      <c r="DZ33" s="64">
        <f t="shared" si="30"/>
        <v>0</v>
      </c>
      <c r="EA33" s="58"/>
      <c r="EB33" s="58"/>
      <c r="EC33" s="65">
        <f t="shared" si="85"/>
        <v>0</v>
      </c>
      <c r="ED33" s="66">
        <f t="shared" si="31"/>
        <v>0</v>
      </c>
      <c r="EE33" s="69"/>
      <c r="EF33" s="69"/>
      <c r="EG33" s="68">
        <f t="shared" si="86"/>
        <v>0</v>
      </c>
      <c r="EH33" s="65">
        <f t="shared" si="87"/>
        <v>0</v>
      </c>
      <c r="EI33" s="65">
        <f t="shared" si="88"/>
        <v>0</v>
      </c>
      <c r="EK33" s="58"/>
      <c r="EL33" s="28">
        <f t="shared" si="32"/>
        <v>0</v>
      </c>
      <c r="EM33" s="64">
        <f t="shared" si="130"/>
        <v>0</v>
      </c>
      <c r="EN33" s="58"/>
      <c r="EO33" s="58"/>
      <c r="EP33" s="65">
        <f t="shared" si="89"/>
        <v>0</v>
      </c>
      <c r="EQ33" s="64">
        <f t="shared" si="34"/>
        <v>0</v>
      </c>
      <c r="ER33" s="58"/>
      <c r="ES33" s="58"/>
      <c r="ET33" s="65">
        <f t="shared" si="90"/>
        <v>0</v>
      </c>
      <c r="EU33" s="66">
        <f t="shared" si="35"/>
        <v>0</v>
      </c>
      <c r="EV33" s="69"/>
      <c r="EW33" s="69"/>
      <c r="EX33" s="68">
        <f t="shared" si="91"/>
        <v>0</v>
      </c>
      <c r="EY33" s="65">
        <f t="shared" si="92"/>
        <v>0</v>
      </c>
      <c r="EZ33" s="65">
        <f t="shared" si="93"/>
        <v>0</v>
      </c>
      <c r="FB33" s="58"/>
      <c r="FC33" s="28">
        <f t="shared" si="36"/>
        <v>0</v>
      </c>
      <c r="FD33" s="64">
        <f t="shared" si="131"/>
        <v>0</v>
      </c>
      <c r="FE33" s="58"/>
      <c r="FF33" s="58"/>
      <c r="FG33" s="65">
        <f t="shared" si="94"/>
        <v>0</v>
      </c>
      <c r="FH33" s="64">
        <f t="shared" si="38"/>
        <v>0</v>
      </c>
      <c r="FI33" s="58"/>
      <c r="FJ33" s="58"/>
      <c r="FK33" s="65">
        <f t="shared" si="95"/>
        <v>0</v>
      </c>
      <c r="FL33" s="66">
        <f t="shared" si="39"/>
        <v>0</v>
      </c>
      <c r="FM33" s="69"/>
      <c r="FN33" s="69"/>
      <c r="FO33" s="68">
        <f t="shared" si="96"/>
        <v>0</v>
      </c>
      <c r="FP33" s="65">
        <f t="shared" si="97"/>
        <v>0</v>
      </c>
      <c r="FQ33" s="65">
        <f t="shared" si="98"/>
        <v>0</v>
      </c>
      <c r="FS33" s="58"/>
      <c r="FT33" s="28">
        <f t="shared" si="40"/>
        <v>0</v>
      </c>
      <c r="FU33" s="64">
        <f t="shared" si="132"/>
        <v>0</v>
      </c>
      <c r="FV33" s="58"/>
      <c r="FW33" s="58"/>
      <c r="FX33" s="65">
        <f t="shared" si="99"/>
        <v>0</v>
      </c>
      <c r="FY33" s="64">
        <f t="shared" si="42"/>
        <v>0</v>
      </c>
      <c r="FZ33" s="58"/>
      <c r="GA33" s="58"/>
      <c r="GB33" s="65">
        <f t="shared" si="100"/>
        <v>0</v>
      </c>
      <c r="GC33" s="66">
        <f t="shared" si="43"/>
        <v>0</v>
      </c>
      <c r="GD33" s="69"/>
      <c r="GE33" s="69"/>
      <c r="GF33" s="68">
        <f t="shared" si="101"/>
        <v>0</v>
      </c>
      <c r="GG33" s="65">
        <f t="shared" si="102"/>
        <v>0</v>
      </c>
      <c r="GH33" s="65">
        <f t="shared" si="103"/>
        <v>0</v>
      </c>
      <c r="GJ33" s="58"/>
      <c r="GK33" s="28">
        <f t="shared" si="44"/>
        <v>0</v>
      </c>
      <c r="GL33" s="64">
        <f t="shared" si="133"/>
        <v>0</v>
      </c>
      <c r="GM33" s="58"/>
      <c r="GN33" s="58"/>
      <c r="GO33" s="65">
        <f t="shared" si="104"/>
        <v>0</v>
      </c>
      <c r="GP33" s="64">
        <f t="shared" si="46"/>
        <v>0</v>
      </c>
      <c r="GQ33" s="58"/>
      <c r="GR33" s="58"/>
      <c r="GS33" s="65">
        <f t="shared" si="105"/>
        <v>0</v>
      </c>
      <c r="GT33" s="66">
        <f t="shared" si="47"/>
        <v>0</v>
      </c>
      <c r="GU33" s="69"/>
      <c r="GV33" s="69"/>
      <c r="GW33" s="68">
        <f t="shared" si="106"/>
        <v>0</v>
      </c>
      <c r="GX33" s="65">
        <f t="shared" si="107"/>
        <v>0</v>
      </c>
      <c r="GY33" s="65">
        <f t="shared" si="108"/>
        <v>0</v>
      </c>
      <c r="HA33" s="46">
        <f t="shared" si="109"/>
        <v>0</v>
      </c>
      <c r="HB33" s="28">
        <f t="shared" si="110"/>
        <v>0</v>
      </c>
      <c r="HC33" s="28">
        <f t="shared" si="111"/>
        <v>0</v>
      </c>
      <c r="HD33" s="28">
        <f t="shared" si="112"/>
        <v>0</v>
      </c>
      <c r="HE33" s="52">
        <f t="shared" si="113"/>
        <v>0</v>
      </c>
      <c r="HF33" s="53">
        <f t="shared" si="114"/>
        <v>0</v>
      </c>
      <c r="HG33" s="53">
        <f t="shared" si="115"/>
        <v>0</v>
      </c>
      <c r="HH33" s="52">
        <f t="shared" si="116"/>
        <v>0</v>
      </c>
      <c r="HI33" s="53">
        <f t="shared" si="117"/>
        <v>0</v>
      </c>
      <c r="HJ33" s="53">
        <f t="shared" si="118"/>
        <v>0</v>
      </c>
      <c r="HK33" s="52">
        <f t="shared" si="119"/>
        <v>0</v>
      </c>
      <c r="HL33" s="52">
        <f t="shared" si="120"/>
        <v>0</v>
      </c>
      <c r="HM33" s="54">
        <f t="shared" si="121"/>
        <v>0</v>
      </c>
    </row>
    <row r="34" spans="1:221" x14ac:dyDescent="0.25">
      <c r="A34" s="57"/>
      <c r="B34" s="29">
        <f t="shared" si="48"/>
        <v>1</v>
      </c>
      <c r="C34" s="59"/>
      <c r="D34" s="26"/>
      <c r="E34" s="58"/>
      <c r="F34" s="28">
        <f t="shared" si="0"/>
        <v>0</v>
      </c>
      <c r="G34" s="64">
        <f t="shared" si="122"/>
        <v>0</v>
      </c>
      <c r="H34" s="58"/>
      <c r="I34" s="58"/>
      <c r="J34" s="65">
        <f t="shared" si="49"/>
        <v>0</v>
      </c>
      <c r="K34" s="64">
        <f t="shared" si="2"/>
        <v>0</v>
      </c>
      <c r="L34" s="58"/>
      <c r="M34" s="58"/>
      <c r="N34" s="65">
        <f t="shared" si="50"/>
        <v>0</v>
      </c>
      <c r="O34" s="66">
        <f t="shared" si="3"/>
        <v>0</v>
      </c>
      <c r="P34" s="67"/>
      <c r="Q34" s="67"/>
      <c r="R34" s="68">
        <f t="shared" si="51"/>
        <v>0</v>
      </c>
      <c r="S34" s="65">
        <f t="shared" si="52"/>
        <v>0</v>
      </c>
      <c r="T34" s="65">
        <f t="shared" si="53"/>
        <v>0</v>
      </c>
      <c r="V34" s="58"/>
      <c r="W34" s="28">
        <f t="shared" si="4"/>
        <v>0</v>
      </c>
      <c r="X34" s="64">
        <f t="shared" si="123"/>
        <v>0</v>
      </c>
      <c r="Y34" s="58"/>
      <c r="Z34" s="58"/>
      <c r="AA34" s="65">
        <f t="shared" si="54"/>
        <v>0</v>
      </c>
      <c r="AB34" s="64">
        <f t="shared" si="6"/>
        <v>0</v>
      </c>
      <c r="AC34" s="58"/>
      <c r="AD34" s="58"/>
      <c r="AE34" s="65">
        <f t="shared" si="55"/>
        <v>0</v>
      </c>
      <c r="AF34" s="66">
        <f t="shared" si="7"/>
        <v>0</v>
      </c>
      <c r="AG34" s="67"/>
      <c r="AH34" s="67"/>
      <c r="AI34" s="68">
        <f t="shared" si="56"/>
        <v>0</v>
      </c>
      <c r="AJ34" s="65">
        <f t="shared" si="57"/>
        <v>0</v>
      </c>
      <c r="AK34" s="65">
        <f t="shared" si="58"/>
        <v>0</v>
      </c>
      <c r="AM34" s="58"/>
      <c r="AN34" s="28">
        <f t="shared" si="8"/>
        <v>0</v>
      </c>
      <c r="AO34" s="64">
        <f t="shared" si="124"/>
        <v>0</v>
      </c>
      <c r="AP34" s="58"/>
      <c r="AQ34" s="58"/>
      <c r="AR34" s="65">
        <f t="shared" si="59"/>
        <v>0</v>
      </c>
      <c r="AS34" s="64">
        <f t="shared" si="10"/>
        <v>0</v>
      </c>
      <c r="AT34" s="58"/>
      <c r="AU34" s="58"/>
      <c r="AV34" s="65">
        <f t="shared" si="60"/>
        <v>0</v>
      </c>
      <c r="AW34" s="66">
        <f t="shared" si="11"/>
        <v>0</v>
      </c>
      <c r="AX34" s="67"/>
      <c r="AY34" s="67"/>
      <c r="AZ34" s="68">
        <f t="shared" si="61"/>
        <v>0</v>
      </c>
      <c r="BA34" s="65">
        <f t="shared" si="62"/>
        <v>0</v>
      </c>
      <c r="BB34" s="65">
        <f t="shared" si="63"/>
        <v>0</v>
      </c>
      <c r="BD34" s="58"/>
      <c r="BE34" s="28">
        <f t="shared" si="12"/>
        <v>0</v>
      </c>
      <c r="BF34" s="64">
        <f t="shared" si="125"/>
        <v>0</v>
      </c>
      <c r="BG34" s="58"/>
      <c r="BH34" s="58"/>
      <c r="BI34" s="65">
        <f t="shared" si="64"/>
        <v>0</v>
      </c>
      <c r="BJ34" s="64">
        <f t="shared" si="14"/>
        <v>0</v>
      </c>
      <c r="BK34" s="58"/>
      <c r="BL34" s="58"/>
      <c r="BM34" s="65">
        <f t="shared" si="65"/>
        <v>0</v>
      </c>
      <c r="BN34" s="66">
        <f t="shared" si="15"/>
        <v>0</v>
      </c>
      <c r="BO34" s="67"/>
      <c r="BP34" s="67"/>
      <c r="BQ34" s="68">
        <f t="shared" si="66"/>
        <v>0</v>
      </c>
      <c r="BR34" s="65">
        <f t="shared" si="67"/>
        <v>0</v>
      </c>
      <c r="BS34" s="65">
        <f t="shared" si="68"/>
        <v>0</v>
      </c>
      <c r="BU34" s="58"/>
      <c r="BV34" s="28">
        <f t="shared" si="16"/>
        <v>0</v>
      </c>
      <c r="BW34" s="64">
        <f t="shared" si="126"/>
        <v>0</v>
      </c>
      <c r="BX34" s="58"/>
      <c r="BY34" s="58"/>
      <c r="BZ34" s="65">
        <f t="shared" si="69"/>
        <v>0</v>
      </c>
      <c r="CA34" s="64">
        <f t="shared" si="18"/>
        <v>0</v>
      </c>
      <c r="CB34" s="58"/>
      <c r="CC34" s="58"/>
      <c r="CD34" s="65">
        <f t="shared" si="70"/>
        <v>0</v>
      </c>
      <c r="CE34" s="66">
        <f t="shared" si="19"/>
        <v>0</v>
      </c>
      <c r="CF34" s="67"/>
      <c r="CG34" s="67"/>
      <c r="CH34" s="68">
        <f t="shared" si="71"/>
        <v>0</v>
      </c>
      <c r="CI34" s="65">
        <f t="shared" si="72"/>
        <v>0</v>
      </c>
      <c r="CJ34" s="65">
        <f t="shared" si="73"/>
        <v>0</v>
      </c>
      <c r="CL34" s="58"/>
      <c r="CM34" s="28">
        <f t="shared" si="20"/>
        <v>0</v>
      </c>
      <c r="CN34" s="64">
        <f t="shared" si="127"/>
        <v>0</v>
      </c>
      <c r="CO34" s="58"/>
      <c r="CP34" s="58"/>
      <c r="CQ34" s="65">
        <f t="shared" si="74"/>
        <v>0</v>
      </c>
      <c r="CR34" s="64">
        <f t="shared" si="22"/>
        <v>0</v>
      </c>
      <c r="CS34" s="58"/>
      <c r="CT34" s="58"/>
      <c r="CU34" s="65">
        <f t="shared" si="75"/>
        <v>0</v>
      </c>
      <c r="CV34" s="66">
        <f t="shared" si="23"/>
        <v>0</v>
      </c>
      <c r="CW34" s="67"/>
      <c r="CX34" s="67"/>
      <c r="CY34" s="68">
        <f t="shared" si="76"/>
        <v>0</v>
      </c>
      <c r="CZ34" s="65">
        <f t="shared" si="77"/>
        <v>0</v>
      </c>
      <c r="DA34" s="65">
        <f t="shared" si="78"/>
        <v>0</v>
      </c>
      <c r="DC34" s="58"/>
      <c r="DD34" s="28">
        <f t="shared" si="24"/>
        <v>0</v>
      </c>
      <c r="DE34" s="64">
        <f t="shared" si="128"/>
        <v>0</v>
      </c>
      <c r="DF34" s="58"/>
      <c r="DG34" s="58"/>
      <c r="DH34" s="65">
        <f t="shared" si="79"/>
        <v>0</v>
      </c>
      <c r="DI34" s="64">
        <f t="shared" si="26"/>
        <v>0</v>
      </c>
      <c r="DJ34" s="58"/>
      <c r="DK34" s="58"/>
      <c r="DL34" s="65">
        <f t="shared" si="80"/>
        <v>0</v>
      </c>
      <c r="DM34" s="66">
        <f t="shared" si="27"/>
        <v>0</v>
      </c>
      <c r="DN34" s="67"/>
      <c r="DO34" s="67"/>
      <c r="DP34" s="68">
        <f t="shared" si="81"/>
        <v>0</v>
      </c>
      <c r="DQ34" s="65">
        <f t="shared" si="82"/>
        <v>0</v>
      </c>
      <c r="DR34" s="65">
        <f t="shared" si="83"/>
        <v>0</v>
      </c>
      <c r="DT34" s="58"/>
      <c r="DU34" s="28">
        <f t="shared" si="28"/>
        <v>0</v>
      </c>
      <c r="DV34" s="64">
        <f t="shared" si="129"/>
        <v>0</v>
      </c>
      <c r="DW34" s="58"/>
      <c r="DX34" s="58"/>
      <c r="DY34" s="65">
        <f t="shared" si="84"/>
        <v>0</v>
      </c>
      <c r="DZ34" s="64">
        <f t="shared" si="30"/>
        <v>0</v>
      </c>
      <c r="EA34" s="58"/>
      <c r="EB34" s="58"/>
      <c r="EC34" s="65">
        <f t="shared" si="85"/>
        <v>0</v>
      </c>
      <c r="ED34" s="66">
        <f t="shared" si="31"/>
        <v>0</v>
      </c>
      <c r="EE34" s="67"/>
      <c r="EF34" s="67"/>
      <c r="EG34" s="68">
        <f t="shared" si="86"/>
        <v>0</v>
      </c>
      <c r="EH34" s="65">
        <f t="shared" si="87"/>
        <v>0</v>
      </c>
      <c r="EI34" s="65">
        <f t="shared" si="88"/>
        <v>0</v>
      </c>
      <c r="EK34" s="58"/>
      <c r="EL34" s="28">
        <f t="shared" si="32"/>
        <v>0</v>
      </c>
      <c r="EM34" s="64">
        <f t="shared" si="130"/>
        <v>0</v>
      </c>
      <c r="EN34" s="58"/>
      <c r="EO34" s="58"/>
      <c r="EP34" s="65">
        <f t="shared" si="89"/>
        <v>0</v>
      </c>
      <c r="EQ34" s="64">
        <f t="shared" si="34"/>
        <v>0</v>
      </c>
      <c r="ER34" s="58"/>
      <c r="ES34" s="58"/>
      <c r="ET34" s="65">
        <f t="shared" si="90"/>
        <v>0</v>
      </c>
      <c r="EU34" s="66">
        <f t="shared" si="35"/>
        <v>0</v>
      </c>
      <c r="EV34" s="67"/>
      <c r="EW34" s="67"/>
      <c r="EX34" s="68">
        <f t="shared" si="91"/>
        <v>0</v>
      </c>
      <c r="EY34" s="65">
        <f t="shared" si="92"/>
        <v>0</v>
      </c>
      <c r="EZ34" s="65">
        <f t="shared" si="93"/>
        <v>0</v>
      </c>
      <c r="FB34" s="58"/>
      <c r="FC34" s="28">
        <f t="shared" si="36"/>
        <v>0</v>
      </c>
      <c r="FD34" s="64">
        <f t="shared" si="131"/>
        <v>0</v>
      </c>
      <c r="FE34" s="58"/>
      <c r="FF34" s="58"/>
      <c r="FG34" s="65">
        <f t="shared" si="94"/>
        <v>0</v>
      </c>
      <c r="FH34" s="64">
        <f t="shared" si="38"/>
        <v>0</v>
      </c>
      <c r="FI34" s="58"/>
      <c r="FJ34" s="58"/>
      <c r="FK34" s="65">
        <f t="shared" si="95"/>
        <v>0</v>
      </c>
      <c r="FL34" s="66">
        <f t="shared" si="39"/>
        <v>0</v>
      </c>
      <c r="FM34" s="67"/>
      <c r="FN34" s="67"/>
      <c r="FO34" s="68">
        <f t="shared" si="96"/>
        <v>0</v>
      </c>
      <c r="FP34" s="65">
        <f t="shared" si="97"/>
        <v>0</v>
      </c>
      <c r="FQ34" s="65">
        <f t="shared" si="98"/>
        <v>0</v>
      </c>
      <c r="FS34" s="58"/>
      <c r="FT34" s="28">
        <f t="shared" si="40"/>
        <v>0</v>
      </c>
      <c r="FU34" s="64">
        <f t="shared" si="132"/>
        <v>0</v>
      </c>
      <c r="FV34" s="58"/>
      <c r="FW34" s="58"/>
      <c r="FX34" s="65">
        <f t="shared" si="99"/>
        <v>0</v>
      </c>
      <c r="FY34" s="64">
        <f t="shared" si="42"/>
        <v>0</v>
      </c>
      <c r="FZ34" s="58"/>
      <c r="GA34" s="58"/>
      <c r="GB34" s="65">
        <f t="shared" si="100"/>
        <v>0</v>
      </c>
      <c r="GC34" s="66">
        <f t="shared" si="43"/>
        <v>0</v>
      </c>
      <c r="GD34" s="67"/>
      <c r="GE34" s="67"/>
      <c r="GF34" s="68">
        <f t="shared" si="101"/>
        <v>0</v>
      </c>
      <c r="GG34" s="65">
        <f t="shared" si="102"/>
        <v>0</v>
      </c>
      <c r="GH34" s="65">
        <f t="shared" si="103"/>
        <v>0</v>
      </c>
      <c r="GJ34" s="58"/>
      <c r="GK34" s="28">
        <f t="shared" si="44"/>
        <v>0</v>
      </c>
      <c r="GL34" s="64">
        <f t="shared" si="133"/>
        <v>0</v>
      </c>
      <c r="GM34" s="58"/>
      <c r="GN34" s="58"/>
      <c r="GO34" s="65">
        <f t="shared" si="104"/>
        <v>0</v>
      </c>
      <c r="GP34" s="64">
        <f t="shared" si="46"/>
        <v>0</v>
      </c>
      <c r="GQ34" s="58"/>
      <c r="GR34" s="58"/>
      <c r="GS34" s="65">
        <f t="shared" si="105"/>
        <v>0</v>
      </c>
      <c r="GT34" s="66">
        <f t="shared" si="47"/>
        <v>0</v>
      </c>
      <c r="GU34" s="67"/>
      <c r="GV34" s="67"/>
      <c r="GW34" s="68">
        <f t="shared" si="106"/>
        <v>0</v>
      </c>
      <c r="GX34" s="65">
        <f t="shared" si="107"/>
        <v>0</v>
      </c>
      <c r="GY34" s="65">
        <f t="shared" si="108"/>
        <v>0</v>
      </c>
      <c r="HA34" s="46">
        <f t="shared" si="109"/>
        <v>0</v>
      </c>
      <c r="HB34" s="28">
        <f t="shared" si="110"/>
        <v>0</v>
      </c>
      <c r="HC34" s="28">
        <f t="shared" si="111"/>
        <v>0</v>
      </c>
      <c r="HD34" s="28">
        <f t="shared" si="112"/>
        <v>0</v>
      </c>
      <c r="HE34" s="52">
        <f t="shared" si="113"/>
        <v>0</v>
      </c>
      <c r="HF34" s="53">
        <f t="shared" si="114"/>
        <v>0</v>
      </c>
      <c r="HG34" s="53">
        <f t="shared" si="115"/>
        <v>0</v>
      </c>
      <c r="HH34" s="52">
        <f t="shared" si="116"/>
        <v>0</v>
      </c>
      <c r="HI34" s="53">
        <f t="shared" si="117"/>
        <v>0</v>
      </c>
      <c r="HJ34" s="53">
        <f t="shared" si="118"/>
        <v>0</v>
      </c>
      <c r="HK34" s="52">
        <f t="shared" si="119"/>
        <v>0</v>
      </c>
      <c r="HL34" s="52">
        <f t="shared" si="120"/>
        <v>0</v>
      </c>
      <c r="HM34" s="54">
        <f t="shared" si="121"/>
        <v>0</v>
      </c>
    </row>
    <row r="35" spans="1:221" x14ac:dyDescent="0.25">
      <c r="A35" s="57"/>
      <c r="B35" s="29">
        <f t="shared" si="48"/>
        <v>1</v>
      </c>
      <c r="C35" s="59"/>
      <c r="D35" s="26"/>
      <c r="E35" s="58"/>
      <c r="F35" s="28">
        <f t="shared" si="0"/>
        <v>0</v>
      </c>
      <c r="G35" s="64">
        <f t="shared" si="122"/>
        <v>0</v>
      </c>
      <c r="H35" s="58"/>
      <c r="I35" s="58"/>
      <c r="J35" s="65">
        <f t="shared" si="49"/>
        <v>0</v>
      </c>
      <c r="K35" s="64">
        <f t="shared" si="2"/>
        <v>0</v>
      </c>
      <c r="L35" s="58"/>
      <c r="M35" s="58"/>
      <c r="N35" s="65">
        <f t="shared" si="50"/>
        <v>0</v>
      </c>
      <c r="O35" s="66">
        <f t="shared" si="3"/>
        <v>0</v>
      </c>
      <c r="P35" s="69"/>
      <c r="Q35" s="69"/>
      <c r="R35" s="68">
        <f t="shared" si="51"/>
        <v>0</v>
      </c>
      <c r="S35" s="65">
        <f t="shared" si="52"/>
        <v>0</v>
      </c>
      <c r="T35" s="65">
        <f t="shared" si="53"/>
        <v>0</v>
      </c>
      <c r="V35" s="58"/>
      <c r="W35" s="28">
        <f t="shared" si="4"/>
        <v>0</v>
      </c>
      <c r="X35" s="64">
        <f t="shared" si="123"/>
        <v>0</v>
      </c>
      <c r="Y35" s="58"/>
      <c r="Z35" s="58"/>
      <c r="AA35" s="65">
        <f t="shared" si="54"/>
        <v>0</v>
      </c>
      <c r="AB35" s="64">
        <f t="shared" si="6"/>
        <v>0</v>
      </c>
      <c r="AC35" s="58"/>
      <c r="AD35" s="58"/>
      <c r="AE35" s="65">
        <f t="shared" si="55"/>
        <v>0</v>
      </c>
      <c r="AF35" s="66">
        <f t="shared" si="7"/>
        <v>0</v>
      </c>
      <c r="AG35" s="69"/>
      <c r="AH35" s="69"/>
      <c r="AI35" s="68">
        <f t="shared" si="56"/>
        <v>0</v>
      </c>
      <c r="AJ35" s="65">
        <f t="shared" si="57"/>
        <v>0</v>
      </c>
      <c r="AK35" s="65">
        <f t="shared" si="58"/>
        <v>0</v>
      </c>
      <c r="AM35" s="58"/>
      <c r="AN35" s="28">
        <f t="shared" si="8"/>
        <v>0</v>
      </c>
      <c r="AO35" s="64">
        <f t="shared" si="124"/>
        <v>0</v>
      </c>
      <c r="AP35" s="58"/>
      <c r="AQ35" s="58"/>
      <c r="AR35" s="65">
        <f t="shared" si="59"/>
        <v>0</v>
      </c>
      <c r="AS35" s="64">
        <f t="shared" si="10"/>
        <v>0</v>
      </c>
      <c r="AT35" s="58"/>
      <c r="AU35" s="58"/>
      <c r="AV35" s="65">
        <f t="shared" si="60"/>
        <v>0</v>
      </c>
      <c r="AW35" s="66">
        <f t="shared" si="11"/>
        <v>0</v>
      </c>
      <c r="AX35" s="69"/>
      <c r="AY35" s="69"/>
      <c r="AZ35" s="68">
        <f t="shared" si="61"/>
        <v>0</v>
      </c>
      <c r="BA35" s="65">
        <f t="shared" si="62"/>
        <v>0</v>
      </c>
      <c r="BB35" s="65">
        <f t="shared" si="63"/>
        <v>0</v>
      </c>
      <c r="BD35" s="58"/>
      <c r="BE35" s="28">
        <f t="shared" si="12"/>
        <v>0</v>
      </c>
      <c r="BF35" s="64">
        <f t="shared" si="125"/>
        <v>0</v>
      </c>
      <c r="BG35" s="58"/>
      <c r="BH35" s="58"/>
      <c r="BI35" s="65">
        <f t="shared" si="64"/>
        <v>0</v>
      </c>
      <c r="BJ35" s="64">
        <f t="shared" si="14"/>
        <v>0</v>
      </c>
      <c r="BK35" s="58"/>
      <c r="BL35" s="58"/>
      <c r="BM35" s="65">
        <f t="shared" si="65"/>
        <v>0</v>
      </c>
      <c r="BN35" s="66">
        <f t="shared" si="15"/>
        <v>0</v>
      </c>
      <c r="BO35" s="69"/>
      <c r="BP35" s="69"/>
      <c r="BQ35" s="68">
        <f t="shared" si="66"/>
        <v>0</v>
      </c>
      <c r="BR35" s="65">
        <f t="shared" si="67"/>
        <v>0</v>
      </c>
      <c r="BS35" s="65">
        <f t="shared" si="68"/>
        <v>0</v>
      </c>
      <c r="BU35" s="58"/>
      <c r="BV35" s="28">
        <f t="shared" si="16"/>
        <v>0</v>
      </c>
      <c r="BW35" s="64">
        <f t="shared" si="126"/>
        <v>0</v>
      </c>
      <c r="BX35" s="58"/>
      <c r="BY35" s="58"/>
      <c r="BZ35" s="65">
        <f t="shared" si="69"/>
        <v>0</v>
      </c>
      <c r="CA35" s="64">
        <f t="shared" si="18"/>
        <v>0</v>
      </c>
      <c r="CB35" s="58"/>
      <c r="CC35" s="58"/>
      <c r="CD35" s="65">
        <f t="shared" si="70"/>
        <v>0</v>
      </c>
      <c r="CE35" s="66">
        <f t="shared" si="19"/>
        <v>0</v>
      </c>
      <c r="CF35" s="69"/>
      <c r="CG35" s="69"/>
      <c r="CH35" s="68">
        <f t="shared" si="71"/>
        <v>0</v>
      </c>
      <c r="CI35" s="65">
        <f t="shared" si="72"/>
        <v>0</v>
      </c>
      <c r="CJ35" s="65">
        <f t="shared" si="73"/>
        <v>0</v>
      </c>
      <c r="CL35" s="58"/>
      <c r="CM35" s="28">
        <f t="shared" si="20"/>
        <v>0</v>
      </c>
      <c r="CN35" s="64">
        <f t="shared" si="127"/>
        <v>0</v>
      </c>
      <c r="CO35" s="58"/>
      <c r="CP35" s="58"/>
      <c r="CQ35" s="65">
        <f t="shared" si="74"/>
        <v>0</v>
      </c>
      <c r="CR35" s="64">
        <f t="shared" si="22"/>
        <v>0</v>
      </c>
      <c r="CS35" s="58"/>
      <c r="CT35" s="58"/>
      <c r="CU35" s="65">
        <f t="shared" si="75"/>
        <v>0</v>
      </c>
      <c r="CV35" s="66">
        <f t="shared" si="23"/>
        <v>0</v>
      </c>
      <c r="CW35" s="69"/>
      <c r="CX35" s="69"/>
      <c r="CY35" s="68">
        <f t="shared" si="76"/>
        <v>0</v>
      </c>
      <c r="CZ35" s="65">
        <f t="shared" si="77"/>
        <v>0</v>
      </c>
      <c r="DA35" s="65">
        <f t="shared" si="78"/>
        <v>0</v>
      </c>
      <c r="DC35" s="58"/>
      <c r="DD35" s="28">
        <f t="shared" si="24"/>
        <v>0</v>
      </c>
      <c r="DE35" s="64">
        <f t="shared" si="128"/>
        <v>0</v>
      </c>
      <c r="DF35" s="58"/>
      <c r="DG35" s="58"/>
      <c r="DH35" s="65">
        <f t="shared" si="79"/>
        <v>0</v>
      </c>
      <c r="DI35" s="64">
        <f t="shared" si="26"/>
        <v>0</v>
      </c>
      <c r="DJ35" s="58"/>
      <c r="DK35" s="58"/>
      <c r="DL35" s="65">
        <f t="shared" si="80"/>
        <v>0</v>
      </c>
      <c r="DM35" s="66">
        <f t="shared" si="27"/>
        <v>0</v>
      </c>
      <c r="DN35" s="69"/>
      <c r="DO35" s="69"/>
      <c r="DP35" s="68">
        <f t="shared" si="81"/>
        <v>0</v>
      </c>
      <c r="DQ35" s="65">
        <f t="shared" si="82"/>
        <v>0</v>
      </c>
      <c r="DR35" s="65">
        <f t="shared" si="83"/>
        <v>0</v>
      </c>
      <c r="DT35" s="58"/>
      <c r="DU35" s="28">
        <f t="shared" si="28"/>
        <v>0</v>
      </c>
      <c r="DV35" s="64">
        <f t="shared" si="129"/>
        <v>0</v>
      </c>
      <c r="DW35" s="58"/>
      <c r="DX35" s="58"/>
      <c r="DY35" s="65">
        <f t="shared" si="84"/>
        <v>0</v>
      </c>
      <c r="DZ35" s="64">
        <f t="shared" si="30"/>
        <v>0</v>
      </c>
      <c r="EA35" s="58"/>
      <c r="EB35" s="58"/>
      <c r="EC35" s="65">
        <f t="shared" si="85"/>
        <v>0</v>
      </c>
      <c r="ED35" s="66">
        <f t="shared" si="31"/>
        <v>0</v>
      </c>
      <c r="EE35" s="69"/>
      <c r="EF35" s="69"/>
      <c r="EG35" s="68">
        <f t="shared" si="86"/>
        <v>0</v>
      </c>
      <c r="EH35" s="65">
        <f t="shared" si="87"/>
        <v>0</v>
      </c>
      <c r="EI35" s="65">
        <f t="shared" si="88"/>
        <v>0</v>
      </c>
      <c r="EK35" s="58"/>
      <c r="EL35" s="28">
        <f t="shared" si="32"/>
        <v>0</v>
      </c>
      <c r="EM35" s="64">
        <f t="shared" si="130"/>
        <v>0</v>
      </c>
      <c r="EN35" s="58"/>
      <c r="EO35" s="58"/>
      <c r="EP35" s="65">
        <f t="shared" si="89"/>
        <v>0</v>
      </c>
      <c r="EQ35" s="64">
        <f t="shared" si="34"/>
        <v>0</v>
      </c>
      <c r="ER35" s="58"/>
      <c r="ES35" s="58"/>
      <c r="ET35" s="65">
        <f t="shared" si="90"/>
        <v>0</v>
      </c>
      <c r="EU35" s="66">
        <f t="shared" si="35"/>
        <v>0</v>
      </c>
      <c r="EV35" s="69"/>
      <c r="EW35" s="69"/>
      <c r="EX35" s="68">
        <f t="shared" si="91"/>
        <v>0</v>
      </c>
      <c r="EY35" s="65">
        <f t="shared" si="92"/>
        <v>0</v>
      </c>
      <c r="EZ35" s="65">
        <f t="shared" si="93"/>
        <v>0</v>
      </c>
      <c r="FB35" s="58"/>
      <c r="FC35" s="28">
        <f t="shared" si="36"/>
        <v>0</v>
      </c>
      <c r="FD35" s="64">
        <f t="shared" si="131"/>
        <v>0</v>
      </c>
      <c r="FE35" s="58"/>
      <c r="FF35" s="58"/>
      <c r="FG35" s="65">
        <f t="shared" si="94"/>
        <v>0</v>
      </c>
      <c r="FH35" s="64">
        <f t="shared" si="38"/>
        <v>0</v>
      </c>
      <c r="FI35" s="58"/>
      <c r="FJ35" s="58"/>
      <c r="FK35" s="65">
        <f t="shared" si="95"/>
        <v>0</v>
      </c>
      <c r="FL35" s="66">
        <f t="shared" si="39"/>
        <v>0</v>
      </c>
      <c r="FM35" s="69"/>
      <c r="FN35" s="69"/>
      <c r="FO35" s="68">
        <f t="shared" si="96"/>
        <v>0</v>
      </c>
      <c r="FP35" s="65">
        <f t="shared" si="97"/>
        <v>0</v>
      </c>
      <c r="FQ35" s="65">
        <f t="shared" si="98"/>
        <v>0</v>
      </c>
      <c r="FS35" s="58"/>
      <c r="FT35" s="28">
        <f t="shared" si="40"/>
        <v>0</v>
      </c>
      <c r="FU35" s="64">
        <f t="shared" si="132"/>
        <v>0</v>
      </c>
      <c r="FV35" s="58"/>
      <c r="FW35" s="58"/>
      <c r="FX35" s="65">
        <f t="shared" si="99"/>
        <v>0</v>
      </c>
      <c r="FY35" s="64">
        <f t="shared" si="42"/>
        <v>0</v>
      </c>
      <c r="FZ35" s="58"/>
      <c r="GA35" s="58"/>
      <c r="GB35" s="65">
        <f t="shared" si="100"/>
        <v>0</v>
      </c>
      <c r="GC35" s="66">
        <f t="shared" si="43"/>
        <v>0</v>
      </c>
      <c r="GD35" s="69"/>
      <c r="GE35" s="69"/>
      <c r="GF35" s="68">
        <f t="shared" si="101"/>
        <v>0</v>
      </c>
      <c r="GG35" s="65">
        <f t="shared" si="102"/>
        <v>0</v>
      </c>
      <c r="GH35" s="65">
        <f t="shared" si="103"/>
        <v>0</v>
      </c>
      <c r="GJ35" s="58"/>
      <c r="GK35" s="28">
        <f t="shared" si="44"/>
        <v>0</v>
      </c>
      <c r="GL35" s="64">
        <f t="shared" si="133"/>
        <v>0</v>
      </c>
      <c r="GM35" s="58"/>
      <c r="GN35" s="58"/>
      <c r="GO35" s="65">
        <f t="shared" si="104"/>
        <v>0</v>
      </c>
      <c r="GP35" s="64">
        <f t="shared" si="46"/>
        <v>0</v>
      </c>
      <c r="GQ35" s="58"/>
      <c r="GR35" s="58"/>
      <c r="GS35" s="65">
        <f t="shared" si="105"/>
        <v>0</v>
      </c>
      <c r="GT35" s="66">
        <f t="shared" si="47"/>
        <v>0</v>
      </c>
      <c r="GU35" s="69"/>
      <c r="GV35" s="69"/>
      <c r="GW35" s="68">
        <f t="shared" si="106"/>
        <v>0</v>
      </c>
      <c r="GX35" s="65">
        <f t="shared" si="107"/>
        <v>0</v>
      </c>
      <c r="GY35" s="65">
        <f t="shared" si="108"/>
        <v>0</v>
      </c>
      <c r="HA35" s="46">
        <f t="shared" si="109"/>
        <v>0</v>
      </c>
      <c r="HB35" s="28">
        <f t="shared" si="110"/>
        <v>0</v>
      </c>
      <c r="HC35" s="28">
        <f t="shared" si="111"/>
        <v>0</v>
      </c>
      <c r="HD35" s="28">
        <f t="shared" si="112"/>
        <v>0</v>
      </c>
      <c r="HE35" s="52">
        <f t="shared" si="113"/>
        <v>0</v>
      </c>
      <c r="HF35" s="53">
        <f t="shared" si="114"/>
        <v>0</v>
      </c>
      <c r="HG35" s="53">
        <f t="shared" si="115"/>
        <v>0</v>
      </c>
      <c r="HH35" s="52">
        <f t="shared" si="116"/>
        <v>0</v>
      </c>
      <c r="HI35" s="53">
        <f t="shared" si="117"/>
        <v>0</v>
      </c>
      <c r="HJ35" s="53">
        <f t="shared" si="118"/>
        <v>0</v>
      </c>
      <c r="HK35" s="52">
        <f t="shared" si="119"/>
        <v>0</v>
      </c>
      <c r="HL35" s="52">
        <f t="shared" si="120"/>
        <v>0</v>
      </c>
      <c r="HM35" s="54">
        <f t="shared" si="121"/>
        <v>0</v>
      </c>
    </row>
    <row r="36" spans="1:221" x14ac:dyDescent="0.25">
      <c r="A36" t="s">
        <v>19</v>
      </c>
      <c r="B36" s="25"/>
      <c r="C36" s="26"/>
      <c r="D36" s="26"/>
      <c r="E36" s="34"/>
      <c r="F36" s="35"/>
      <c r="G36" s="19"/>
      <c r="H36" s="19"/>
      <c r="I36" s="19"/>
      <c r="J36" s="19"/>
      <c r="K36" s="19"/>
      <c r="L36" s="19"/>
      <c r="M36" s="19"/>
      <c r="N36" s="19"/>
      <c r="O36" s="20"/>
      <c r="P36" s="20"/>
      <c r="Q36" s="20"/>
      <c r="R36" s="20"/>
      <c r="S36" s="19"/>
      <c r="T36" s="19"/>
      <c r="V36" s="34"/>
      <c r="W36" s="35"/>
      <c r="X36" s="19"/>
      <c r="Y36" s="19"/>
      <c r="Z36" s="19"/>
      <c r="AA36" s="19"/>
      <c r="AB36" s="19"/>
      <c r="AC36" s="19"/>
      <c r="AD36" s="19"/>
      <c r="AE36" s="19"/>
      <c r="AF36" s="20"/>
      <c r="AG36" s="20"/>
      <c r="AH36" s="20"/>
      <c r="AI36" s="20"/>
      <c r="AJ36" s="19"/>
      <c r="AK36" s="19"/>
      <c r="AM36" s="34"/>
      <c r="AN36" s="35"/>
      <c r="AO36" s="19"/>
      <c r="AP36" s="19"/>
      <c r="AQ36" s="19"/>
      <c r="AR36" s="19"/>
      <c r="AS36" s="19"/>
      <c r="AT36" s="19"/>
      <c r="AU36" s="19"/>
      <c r="AV36" s="19"/>
      <c r="AW36" s="20"/>
      <c r="AX36" s="20"/>
      <c r="AY36" s="20"/>
      <c r="AZ36" s="20"/>
      <c r="BA36" s="19"/>
      <c r="BB36" s="19"/>
      <c r="BD36" s="34"/>
      <c r="BE36" s="35"/>
      <c r="BF36" s="19"/>
      <c r="BG36" s="19"/>
      <c r="BH36" s="19"/>
      <c r="BI36" s="19"/>
      <c r="BJ36" s="19"/>
      <c r="BK36" s="19"/>
      <c r="BL36" s="19"/>
      <c r="BM36" s="19"/>
      <c r="BN36" s="20"/>
      <c r="BO36" s="20"/>
      <c r="BP36" s="20"/>
      <c r="BQ36" s="20"/>
      <c r="BR36" s="19"/>
      <c r="BS36" s="19"/>
      <c r="BU36" s="34"/>
      <c r="BV36" s="35"/>
      <c r="BW36" s="19"/>
      <c r="BX36" s="19"/>
      <c r="BY36" s="19"/>
      <c r="BZ36" s="19"/>
      <c r="CA36" s="19"/>
      <c r="CB36" s="19"/>
      <c r="CC36" s="19"/>
      <c r="CD36" s="19"/>
      <c r="CE36" s="20"/>
      <c r="CF36" s="20"/>
      <c r="CG36" s="20"/>
      <c r="CH36" s="20"/>
      <c r="CI36" s="19"/>
      <c r="CJ36" s="19"/>
      <c r="CL36" s="34"/>
      <c r="CM36" s="35"/>
      <c r="CN36" s="19"/>
      <c r="CO36" s="19"/>
      <c r="CP36" s="19"/>
      <c r="CQ36" s="19"/>
      <c r="CR36" s="19"/>
      <c r="CS36" s="19"/>
      <c r="CT36" s="19"/>
      <c r="CU36" s="19"/>
      <c r="CV36" s="20"/>
      <c r="CW36" s="20"/>
      <c r="CX36" s="20"/>
      <c r="CY36" s="20"/>
      <c r="CZ36" s="19"/>
      <c r="DA36" s="19"/>
      <c r="DC36" s="34"/>
      <c r="DD36" s="35"/>
      <c r="DE36" s="19"/>
      <c r="DF36" s="19"/>
      <c r="DG36" s="19"/>
      <c r="DH36" s="19"/>
      <c r="DI36" s="19"/>
      <c r="DJ36" s="19"/>
      <c r="DK36" s="19"/>
      <c r="DL36" s="19"/>
      <c r="DM36" s="20"/>
      <c r="DN36" s="20"/>
      <c r="DO36" s="20"/>
      <c r="DP36" s="20"/>
      <c r="DQ36" s="19"/>
      <c r="DR36" s="19"/>
      <c r="DT36" s="34"/>
      <c r="DU36" s="35"/>
      <c r="DV36" s="19"/>
      <c r="DW36" s="19"/>
      <c r="DX36" s="19"/>
      <c r="DY36" s="19"/>
      <c r="DZ36" s="19"/>
      <c r="EA36" s="19"/>
      <c r="EB36" s="19"/>
      <c r="EC36" s="19"/>
      <c r="ED36" s="20"/>
      <c r="EE36" s="20"/>
      <c r="EF36" s="20"/>
      <c r="EG36" s="20"/>
      <c r="EH36" s="19"/>
      <c r="EI36" s="19"/>
      <c r="EK36" s="34"/>
      <c r="EL36" s="35"/>
      <c r="EM36" s="19"/>
      <c r="EN36" s="19"/>
      <c r="EO36" s="19"/>
      <c r="EP36" s="19"/>
      <c r="EQ36" s="19"/>
      <c r="ER36" s="19"/>
      <c r="ES36" s="19"/>
      <c r="ET36" s="19"/>
      <c r="EU36" s="20"/>
      <c r="EV36" s="20"/>
      <c r="EW36" s="20"/>
      <c r="EX36" s="20"/>
      <c r="EY36" s="19"/>
      <c r="EZ36" s="19"/>
      <c r="FB36" s="34"/>
      <c r="FC36" s="35"/>
      <c r="FD36" s="19"/>
      <c r="FE36" s="19"/>
      <c r="FF36" s="19"/>
      <c r="FG36" s="19"/>
      <c r="FH36" s="19"/>
      <c r="FI36" s="19"/>
      <c r="FJ36" s="19"/>
      <c r="FK36" s="19"/>
      <c r="FL36" s="20"/>
      <c r="FM36" s="20"/>
      <c r="FN36" s="20"/>
      <c r="FO36" s="20"/>
      <c r="FP36" s="19"/>
      <c r="FQ36" s="19"/>
      <c r="FS36" s="34"/>
      <c r="FT36" s="35"/>
      <c r="FU36" s="19"/>
      <c r="FV36" s="19"/>
      <c r="FW36" s="19"/>
      <c r="FX36" s="19"/>
      <c r="FY36" s="19"/>
      <c r="FZ36" s="19"/>
      <c r="GA36" s="19"/>
      <c r="GB36" s="19"/>
      <c r="GC36" s="20"/>
      <c r="GD36" s="20"/>
      <c r="GE36" s="20"/>
      <c r="GF36" s="20"/>
      <c r="GG36" s="19"/>
      <c r="GH36" s="19"/>
      <c r="GJ36" s="34"/>
      <c r="GK36" s="35"/>
      <c r="GL36" s="19"/>
      <c r="GM36" s="19"/>
      <c r="GN36" s="19"/>
      <c r="GO36" s="19"/>
      <c r="GP36" s="19"/>
      <c r="GQ36" s="19"/>
      <c r="GR36" s="19"/>
      <c r="GS36" s="19"/>
      <c r="GT36" s="20"/>
      <c r="GU36" s="20"/>
      <c r="GV36" s="20"/>
      <c r="GW36" s="20"/>
      <c r="GX36" s="19"/>
      <c r="GY36" s="19"/>
      <c r="HA36" s="47"/>
      <c r="HB36" s="37"/>
      <c r="HC36" s="19"/>
      <c r="HD36" s="19"/>
      <c r="HE36" s="19"/>
      <c r="HF36" s="19"/>
      <c r="HG36" s="19"/>
      <c r="HH36" s="19"/>
      <c r="HI36" s="38"/>
      <c r="HJ36" s="38"/>
      <c r="HK36" s="38"/>
      <c r="HL36" s="19"/>
      <c r="HM36" s="48"/>
    </row>
    <row r="37" spans="1:221" x14ac:dyDescent="0.25">
      <c r="A37" s="6" t="s">
        <v>6</v>
      </c>
      <c r="B37" s="36"/>
      <c r="C37" s="8"/>
      <c r="D37" s="8"/>
      <c r="E37" s="17">
        <f t="shared" ref="E37:T37" si="134">SUM(E15:E36)</f>
        <v>0</v>
      </c>
      <c r="F37" s="17">
        <f t="shared" si="134"/>
        <v>0</v>
      </c>
      <c r="G37" s="17">
        <f t="shared" si="134"/>
        <v>0</v>
      </c>
      <c r="H37" s="17">
        <f t="shared" si="134"/>
        <v>0</v>
      </c>
      <c r="I37" s="17"/>
      <c r="J37" s="7">
        <f t="shared" si="134"/>
        <v>0</v>
      </c>
      <c r="K37" s="17">
        <f t="shared" si="134"/>
        <v>0</v>
      </c>
      <c r="L37" s="17">
        <f t="shared" si="134"/>
        <v>0</v>
      </c>
      <c r="M37" s="17"/>
      <c r="N37" s="7">
        <f t="shared" si="134"/>
        <v>0</v>
      </c>
      <c r="O37" s="17">
        <f t="shared" si="134"/>
        <v>0</v>
      </c>
      <c r="P37" s="17">
        <f t="shared" si="134"/>
        <v>0</v>
      </c>
      <c r="Q37" s="17"/>
      <c r="R37" s="7">
        <f t="shared" si="134"/>
        <v>0</v>
      </c>
      <c r="S37" s="7">
        <f t="shared" si="134"/>
        <v>0</v>
      </c>
      <c r="T37" s="7">
        <f t="shared" si="134"/>
        <v>0</v>
      </c>
      <c r="V37" s="17">
        <f t="shared" ref="V37:AK37" si="135">SUM(V15:V36)</f>
        <v>0</v>
      </c>
      <c r="W37" s="17">
        <f t="shared" si="135"/>
        <v>0</v>
      </c>
      <c r="X37" s="17">
        <f t="shared" si="135"/>
        <v>0</v>
      </c>
      <c r="Y37" s="17">
        <f t="shared" si="135"/>
        <v>0</v>
      </c>
      <c r="Z37" s="17"/>
      <c r="AA37" s="7">
        <f t="shared" si="135"/>
        <v>0</v>
      </c>
      <c r="AB37" s="17">
        <f t="shared" si="135"/>
        <v>0</v>
      </c>
      <c r="AC37" s="17">
        <f t="shared" si="135"/>
        <v>0</v>
      </c>
      <c r="AD37" s="17"/>
      <c r="AE37" s="7">
        <f t="shared" si="135"/>
        <v>0</v>
      </c>
      <c r="AF37" s="17">
        <f t="shared" si="135"/>
        <v>0</v>
      </c>
      <c r="AG37" s="17">
        <f t="shared" si="135"/>
        <v>0</v>
      </c>
      <c r="AH37" s="17"/>
      <c r="AI37" s="7">
        <f t="shared" si="135"/>
        <v>0</v>
      </c>
      <c r="AJ37" s="7">
        <f t="shared" si="135"/>
        <v>0</v>
      </c>
      <c r="AK37" s="7">
        <f t="shared" si="135"/>
        <v>0</v>
      </c>
      <c r="AM37" s="17">
        <f t="shared" ref="AM37:BB37" si="136">SUM(AM15:AM36)</f>
        <v>0</v>
      </c>
      <c r="AN37" s="17">
        <f t="shared" si="136"/>
        <v>0</v>
      </c>
      <c r="AO37" s="17">
        <f t="shared" si="136"/>
        <v>0</v>
      </c>
      <c r="AP37" s="17">
        <f t="shared" si="136"/>
        <v>0</v>
      </c>
      <c r="AQ37" s="17"/>
      <c r="AR37" s="7">
        <f t="shared" si="136"/>
        <v>0</v>
      </c>
      <c r="AS37" s="17">
        <f t="shared" si="136"/>
        <v>0</v>
      </c>
      <c r="AT37" s="17">
        <f t="shared" si="136"/>
        <v>0</v>
      </c>
      <c r="AU37" s="17"/>
      <c r="AV37" s="7">
        <f t="shared" si="136"/>
        <v>0</v>
      </c>
      <c r="AW37" s="17">
        <f t="shared" si="136"/>
        <v>0</v>
      </c>
      <c r="AX37" s="17">
        <f t="shared" si="136"/>
        <v>0</v>
      </c>
      <c r="AY37" s="17"/>
      <c r="AZ37" s="7">
        <f t="shared" si="136"/>
        <v>0</v>
      </c>
      <c r="BA37" s="7">
        <f t="shared" si="136"/>
        <v>0</v>
      </c>
      <c r="BB37" s="7">
        <f t="shared" si="136"/>
        <v>0</v>
      </c>
      <c r="BD37" s="17">
        <f t="shared" ref="BD37:BS37" si="137">SUM(BD15:BD36)</f>
        <v>0</v>
      </c>
      <c r="BE37" s="17">
        <f t="shared" si="137"/>
        <v>0</v>
      </c>
      <c r="BF37" s="17">
        <f t="shared" si="137"/>
        <v>0</v>
      </c>
      <c r="BG37" s="17">
        <f t="shared" si="137"/>
        <v>0</v>
      </c>
      <c r="BH37" s="17"/>
      <c r="BI37" s="7">
        <f t="shared" si="137"/>
        <v>0</v>
      </c>
      <c r="BJ37" s="17">
        <f t="shared" si="137"/>
        <v>0</v>
      </c>
      <c r="BK37" s="17">
        <f t="shared" si="137"/>
        <v>0</v>
      </c>
      <c r="BL37" s="17"/>
      <c r="BM37" s="7">
        <f t="shared" si="137"/>
        <v>0</v>
      </c>
      <c r="BN37" s="17">
        <f t="shared" si="137"/>
        <v>0</v>
      </c>
      <c r="BO37" s="17">
        <f t="shared" si="137"/>
        <v>0</v>
      </c>
      <c r="BP37" s="17"/>
      <c r="BQ37" s="7">
        <f t="shared" si="137"/>
        <v>0</v>
      </c>
      <c r="BR37" s="7">
        <f t="shared" si="137"/>
        <v>0</v>
      </c>
      <c r="BS37" s="7">
        <f t="shared" si="137"/>
        <v>0</v>
      </c>
      <c r="BU37" s="17">
        <f t="shared" ref="BU37:CJ37" si="138">SUM(BU15:BU36)</f>
        <v>0</v>
      </c>
      <c r="BV37" s="17">
        <f t="shared" si="138"/>
        <v>0</v>
      </c>
      <c r="BW37" s="17">
        <f t="shared" si="138"/>
        <v>0</v>
      </c>
      <c r="BX37" s="17">
        <f t="shared" si="138"/>
        <v>0</v>
      </c>
      <c r="BY37" s="17"/>
      <c r="BZ37" s="7">
        <f t="shared" si="138"/>
        <v>0</v>
      </c>
      <c r="CA37" s="17">
        <f t="shared" si="138"/>
        <v>0</v>
      </c>
      <c r="CB37" s="17">
        <f t="shared" si="138"/>
        <v>0</v>
      </c>
      <c r="CC37" s="17"/>
      <c r="CD37" s="7">
        <f t="shared" si="138"/>
        <v>0</v>
      </c>
      <c r="CE37" s="17">
        <f t="shared" si="138"/>
        <v>0</v>
      </c>
      <c r="CF37" s="17">
        <f t="shared" si="138"/>
        <v>0</v>
      </c>
      <c r="CG37" s="17"/>
      <c r="CH37" s="7">
        <f t="shared" si="138"/>
        <v>0</v>
      </c>
      <c r="CI37" s="7">
        <f t="shared" si="138"/>
        <v>0</v>
      </c>
      <c r="CJ37" s="7">
        <f t="shared" si="138"/>
        <v>0</v>
      </c>
      <c r="CL37" s="17">
        <f t="shared" ref="CL37:DA37" si="139">SUM(CL15:CL36)</f>
        <v>0</v>
      </c>
      <c r="CM37" s="17">
        <f t="shared" si="139"/>
        <v>0</v>
      </c>
      <c r="CN37" s="17">
        <f t="shared" si="139"/>
        <v>0</v>
      </c>
      <c r="CO37" s="17">
        <f t="shared" si="139"/>
        <v>0</v>
      </c>
      <c r="CP37" s="17"/>
      <c r="CQ37" s="7">
        <f t="shared" si="139"/>
        <v>0</v>
      </c>
      <c r="CR37" s="17">
        <f t="shared" si="139"/>
        <v>0</v>
      </c>
      <c r="CS37" s="17">
        <f t="shared" si="139"/>
        <v>0</v>
      </c>
      <c r="CT37" s="17"/>
      <c r="CU37" s="7">
        <f t="shared" si="139"/>
        <v>0</v>
      </c>
      <c r="CV37" s="17">
        <f t="shared" si="139"/>
        <v>0</v>
      </c>
      <c r="CW37" s="17">
        <f t="shared" si="139"/>
        <v>0</v>
      </c>
      <c r="CX37" s="17"/>
      <c r="CY37" s="7">
        <f t="shared" si="139"/>
        <v>0</v>
      </c>
      <c r="CZ37" s="7">
        <f t="shared" si="139"/>
        <v>0</v>
      </c>
      <c r="DA37" s="7">
        <f t="shared" si="139"/>
        <v>0</v>
      </c>
      <c r="DC37" s="17">
        <f t="shared" ref="DC37:DR37" si="140">SUM(DC15:DC36)</f>
        <v>0</v>
      </c>
      <c r="DD37" s="17">
        <f t="shared" si="140"/>
        <v>0</v>
      </c>
      <c r="DE37" s="17">
        <f t="shared" si="140"/>
        <v>0</v>
      </c>
      <c r="DF37" s="17">
        <f t="shared" si="140"/>
        <v>0</v>
      </c>
      <c r="DG37" s="17"/>
      <c r="DH37" s="7">
        <f t="shared" si="140"/>
        <v>0</v>
      </c>
      <c r="DI37" s="17">
        <f t="shared" si="140"/>
        <v>0</v>
      </c>
      <c r="DJ37" s="17">
        <f t="shared" si="140"/>
        <v>0</v>
      </c>
      <c r="DK37" s="17"/>
      <c r="DL37" s="7">
        <f t="shared" si="140"/>
        <v>0</v>
      </c>
      <c r="DM37" s="17">
        <f t="shared" si="140"/>
        <v>0</v>
      </c>
      <c r="DN37" s="17">
        <f t="shared" si="140"/>
        <v>0</v>
      </c>
      <c r="DO37" s="17"/>
      <c r="DP37" s="7">
        <f t="shared" si="140"/>
        <v>0</v>
      </c>
      <c r="DQ37" s="7">
        <f t="shared" si="140"/>
        <v>0</v>
      </c>
      <c r="DR37" s="7">
        <f t="shared" si="140"/>
        <v>0</v>
      </c>
      <c r="DT37" s="17">
        <f t="shared" ref="DT37:EI37" si="141">SUM(DT15:DT36)</f>
        <v>0</v>
      </c>
      <c r="DU37" s="17">
        <f t="shared" si="141"/>
        <v>0</v>
      </c>
      <c r="DV37" s="17">
        <f t="shared" si="141"/>
        <v>0</v>
      </c>
      <c r="DW37" s="17">
        <f t="shared" si="141"/>
        <v>0</v>
      </c>
      <c r="DX37" s="17"/>
      <c r="DY37" s="7">
        <f t="shared" si="141"/>
        <v>0</v>
      </c>
      <c r="DZ37" s="17">
        <f t="shared" si="141"/>
        <v>0</v>
      </c>
      <c r="EA37" s="17">
        <f t="shared" si="141"/>
        <v>0</v>
      </c>
      <c r="EB37" s="17"/>
      <c r="EC37" s="7">
        <f t="shared" si="141"/>
        <v>0</v>
      </c>
      <c r="ED37" s="17">
        <f t="shared" si="141"/>
        <v>0</v>
      </c>
      <c r="EE37" s="17">
        <f t="shared" si="141"/>
        <v>0</v>
      </c>
      <c r="EF37" s="17"/>
      <c r="EG37" s="7">
        <f t="shared" si="141"/>
        <v>0</v>
      </c>
      <c r="EH37" s="7">
        <f t="shared" si="141"/>
        <v>0</v>
      </c>
      <c r="EI37" s="7">
        <f t="shared" si="141"/>
        <v>0</v>
      </c>
      <c r="EK37" s="17">
        <f t="shared" ref="EK37:EZ37" si="142">SUM(EK15:EK36)</f>
        <v>0</v>
      </c>
      <c r="EL37" s="17">
        <f t="shared" si="142"/>
        <v>0</v>
      </c>
      <c r="EM37" s="17">
        <f t="shared" si="142"/>
        <v>0</v>
      </c>
      <c r="EN37" s="17">
        <f t="shared" si="142"/>
        <v>0</v>
      </c>
      <c r="EO37" s="17"/>
      <c r="EP37" s="7">
        <f t="shared" si="142"/>
        <v>0</v>
      </c>
      <c r="EQ37" s="17">
        <f t="shared" si="142"/>
        <v>0</v>
      </c>
      <c r="ER37" s="17">
        <f t="shared" si="142"/>
        <v>0</v>
      </c>
      <c r="ES37" s="17"/>
      <c r="ET37" s="7">
        <f t="shared" si="142"/>
        <v>0</v>
      </c>
      <c r="EU37" s="17">
        <f t="shared" si="142"/>
        <v>0</v>
      </c>
      <c r="EV37" s="17">
        <f t="shared" si="142"/>
        <v>0</v>
      </c>
      <c r="EW37" s="17"/>
      <c r="EX37" s="7">
        <f t="shared" si="142"/>
        <v>0</v>
      </c>
      <c r="EY37" s="7">
        <f t="shared" si="142"/>
        <v>0</v>
      </c>
      <c r="EZ37" s="7">
        <f t="shared" si="142"/>
        <v>0</v>
      </c>
      <c r="FB37" s="17">
        <f t="shared" ref="FB37:FQ37" si="143">SUM(FB15:FB36)</f>
        <v>0</v>
      </c>
      <c r="FC37" s="17">
        <f t="shared" si="143"/>
        <v>0</v>
      </c>
      <c r="FD37" s="17">
        <f t="shared" si="143"/>
        <v>0</v>
      </c>
      <c r="FE37" s="17">
        <f t="shared" si="143"/>
        <v>0</v>
      </c>
      <c r="FF37" s="17"/>
      <c r="FG37" s="7">
        <f t="shared" si="143"/>
        <v>0</v>
      </c>
      <c r="FH37" s="17">
        <f t="shared" si="143"/>
        <v>0</v>
      </c>
      <c r="FI37" s="17">
        <f t="shared" si="143"/>
        <v>0</v>
      </c>
      <c r="FJ37" s="17"/>
      <c r="FK37" s="7">
        <f t="shared" si="143"/>
        <v>0</v>
      </c>
      <c r="FL37" s="17">
        <f t="shared" si="143"/>
        <v>0</v>
      </c>
      <c r="FM37" s="17">
        <f t="shared" si="143"/>
        <v>0</v>
      </c>
      <c r="FN37" s="17"/>
      <c r="FO37" s="7">
        <f t="shared" si="143"/>
        <v>0</v>
      </c>
      <c r="FP37" s="7">
        <f t="shared" si="143"/>
        <v>0</v>
      </c>
      <c r="FQ37" s="7">
        <f t="shared" si="143"/>
        <v>0</v>
      </c>
      <c r="FS37" s="17">
        <f t="shared" ref="FS37:GH37" si="144">SUM(FS15:FS36)</f>
        <v>0</v>
      </c>
      <c r="FT37" s="17">
        <f t="shared" si="144"/>
        <v>0</v>
      </c>
      <c r="FU37" s="17">
        <f t="shared" si="144"/>
        <v>0</v>
      </c>
      <c r="FV37" s="17">
        <f t="shared" si="144"/>
        <v>0</v>
      </c>
      <c r="FW37" s="17"/>
      <c r="FX37" s="7">
        <f t="shared" si="144"/>
        <v>0</v>
      </c>
      <c r="FY37" s="17">
        <f t="shared" si="144"/>
        <v>0</v>
      </c>
      <c r="FZ37" s="17">
        <f t="shared" si="144"/>
        <v>0</v>
      </c>
      <c r="GA37" s="17"/>
      <c r="GB37" s="7">
        <f t="shared" si="144"/>
        <v>0</v>
      </c>
      <c r="GC37" s="17">
        <f t="shared" si="144"/>
        <v>0</v>
      </c>
      <c r="GD37" s="17">
        <f t="shared" si="144"/>
        <v>0</v>
      </c>
      <c r="GE37" s="17"/>
      <c r="GF37" s="7">
        <f t="shared" si="144"/>
        <v>0</v>
      </c>
      <c r="GG37" s="7">
        <f t="shared" si="144"/>
        <v>0</v>
      </c>
      <c r="GH37" s="7">
        <f t="shared" si="144"/>
        <v>0</v>
      </c>
      <c r="GJ37" s="17">
        <f t="shared" ref="GJ37:GY37" si="145">SUM(GJ15:GJ36)</f>
        <v>0</v>
      </c>
      <c r="GK37" s="17">
        <f t="shared" si="145"/>
        <v>0</v>
      </c>
      <c r="GL37" s="17">
        <f t="shared" si="145"/>
        <v>0</v>
      </c>
      <c r="GM37" s="17">
        <f t="shared" si="145"/>
        <v>0</v>
      </c>
      <c r="GN37" s="17"/>
      <c r="GO37" s="7">
        <f t="shared" si="145"/>
        <v>0</v>
      </c>
      <c r="GP37" s="17">
        <f t="shared" si="145"/>
        <v>0</v>
      </c>
      <c r="GQ37" s="17">
        <f t="shared" si="145"/>
        <v>0</v>
      </c>
      <c r="GR37" s="17"/>
      <c r="GS37" s="7">
        <f t="shared" si="145"/>
        <v>0</v>
      </c>
      <c r="GT37" s="17">
        <f t="shared" si="145"/>
        <v>0</v>
      </c>
      <c r="GU37" s="17">
        <f t="shared" si="145"/>
        <v>0</v>
      </c>
      <c r="GV37" s="17"/>
      <c r="GW37" s="7">
        <f t="shared" si="145"/>
        <v>0</v>
      </c>
      <c r="GX37" s="7">
        <f t="shared" si="145"/>
        <v>0</v>
      </c>
      <c r="GY37" s="7">
        <f t="shared" si="145"/>
        <v>0</v>
      </c>
      <c r="HA37" s="62">
        <f>SUM(HA15:HA36)</f>
        <v>0</v>
      </c>
      <c r="HB37" s="17">
        <f t="shared" ref="HB37:HM37" si="146">SUM(HB15:HB36)</f>
        <v>0</v>
      </c>
      <c r="HC37" s="17">
        <f t="shared" si="146"/>
        <v>0</v>
      </c>
      <c r="HD37" s="17">
        <f t="shared" si="146"/>
        <v>0</v>
      </c>
      <c r="HE37" s="7">
        <f t="shared" si="146"/>
        <v>0</v>
      </c>
      <c r="HF37" s="17">
        <f t="shared" si="146"/>
        <v>0</v>
      </c>
      <c r="HG37" s="17">
        <f t="shared" si="146"/>
        <v>0</v>
      </c>
      <c r="HH37" s="7">
        <f t="shared" si="146"/>
        <v>0</v>
      </c>
      <c r="HI37" s="17">
        <f t="shared" si="146"/>
        <v>0</v>
      </c>
      <c r="HJ37" s="17">
        <f t="shared" si="146"/>
        <v>0</v>
      </c>
      <c r="HK37" s="7">
        <f t="shared" si="146"/>
        <v>0</v>
      </c>
      <c r="HL37" s="7">
        <f t="shared" si="146"/>
        <v>0</v>
      </c>
      <c r="HM37" s="63">
        <f t="shared" si="146"/>
        <v>0</v>
      </c>
    </row>
    <row r="38" spans="1:221" ht="15.75" thickBot="1" x14ac:dyDescent="0.3">
      <c r="HA38" s="49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1"/>
    </row>
    <row r="39" spans="1:221" x14ac:dyDescent="0.25">
      <c r="E39" s="25"/>
    </row>
    <row r="40" spans="1:221" x14ac:dyDescent="0.25">
      <c r="A40" s="8"/>
      <c r="B40" s="10"/>
      <c r="C40" s="9"/>
      <c r="D40" s="9"/>
      <c r="E40" s="25"/>
      <c r="F40" s="9"/>
      <c r="G40" s="9"/>
      <c r="H40" s="9"/>
      <c r="I40" s="9"/>
      <c r="J40" s="9"/>
      <c r="K40" s="10"/>
      <c r="L40" s="10"/>
      <c r="M40" s="10"/>
      <c r="N40" s="10"/>
      <c r="O40" s="10"/>
      <c r="P40" s="10"/>
      <c r="Q40" s="10"/>
      <c r="R40" s="10"/>
      <c r="S40" s="10"/>
      <c r="T40" s="9"/>
    </row>
    <row r="41" spans="1:221" x14ac:dyDescent="0.25">
      <c r="B41" s="11"/>
      <c r="C41" s="12"/>
      <c r="D41" s="31"/>
      <c r="E41" s="25"/>
      <c r="F41" s="11"/>
      <c r="G41" s="5"/>
      <c r="H41" s="5"/>
      <c r="I41" s="5"/>
      <c r="J41" s="5"/>
      <c r="K41" s="5"/>
      <c r="L41" s="5"/>
      <c r="M41" s="5"/>
      <c r="N41" s="5"/>
      <c r="O41" s="13"/>
      <c r="P41" s="13"/>
      <c r="Q41" s="13"/>
      <c r="R41" s="13"/>
      <c r="S41" s="5"/>
      <c r="T41" s="5"/>
    </row>
    <row r="42" spans="1:221" x14ac:dyDescent="0.25">
      <c r="A42" s="14"/>
      <c r="B42" s="11"/>
      <c r="E42" s="2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21" x14ac:dyDescent="0.25">
      <c r="A43" s="14"/>
      <c r="B43" s="11"/>
      <c r="E43" s="2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221" x14ac:dyDescent="0.25">
      <c r="A44" s="14"/>
      <c r="B44" s="11"/>
      <c r="E44" s="2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221" x14ac:dyDescent="0.25">
      <c r="A45" s="14"/>
      <c r="B45" s="11"/>
      <c r="E45" s="2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221" x14ac:dyDescent="0.25">
      <c r="A46" s="16"/>
      <c r="B46" s="11"/>
      <c r="E46" s="2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21" x14ac:dyDescent="0.25">
      <c r="B47" s="11"/>
      <c r="C47" s="12"/>
      <c r="D47" s="31"/>
      <c r="E47" s="25"/>
      <c r="F47" s="11"/>
      <c r="G47" s="5"/>
      <c r="H47" s="5"/>
      <c r="I47" s="5"/>
      <c r="J47" s="5"/>
      <c r="K47" s="5"/>
      <c r="L47" s="5"/>
      <c r="M47" s="5"/>
      <c r="N47" s="5"/>
      <c r="O47" s="13"/>
      <c r="P47" s="13"/>
      <c r="Q47" s="13"/>
      <c r="R47" s="13"/>
      <c r="S47" s="5"/>
      <c r="T47" s="5"/>
    </row>
    <row r="48" spans="1:221" x14ac:dyDescent="0.25">
      <c r="A48" s="14"/>
      <c r="B48" s="1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1:20" x14ac:dyDescent="0.25">
      <c r="A49" s="14"/>
      <c r="B49" s="1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x14ac:dyDescent="0.25">
      <c r="A50" s="14"/>
      <c r="B50" s="1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x14ac:dyDescent="0.25">
      <c r="A51" s="14"/>
      <c r="B51" s="1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 x14ac:dyDescent="0.25">
      <c r="A52" s="16"/>
      <c r="B52" s="1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x14ac:dyDescent="0.25">
      <c r="B53" s="11"/>
      <c r="C53" s="12"/>
      <c r="D53" s="31"/>
      <c r="E53" s="12"/>
      <c r="F53" s="11"/>
      <c r="G53" s="5"/>
      <c r="H53" s="5"/>
      <c r="I53" s="5"/>
      <c r="J53" s="5"/>
      <c r="K53" s="5"/>
      <c r="L53" s="5"/>
      <c r="M53" s="5"/>
      <c r="N53" s="5"/>
      <c r="O53" s="13"/>
      <c r="P53" s="13"/>
      <c r="Q53" s="13"/>
      <c r="R53" s="13"/>
      <c r="S53" s="5"/>
      <c r="T53" s="5"/>
    </row>
    <row r="54" spans="1:20" x14ac:dyDescent="0.25">
      <c r="A54" s="14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x14ac:dyDescent="0.25">
      <c r="A55" s="1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x14ac:dyDescent="0.25">
      <c r="A56" s="1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x14ac:dyDescent="0.25">
      <c r="A57" s="1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25">
      <c r="A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1:20" x14ac:dyDescent="0.25">
      <c r="A59" s="6"/>
      <c r="B59" s="7"/>
      <c r="C59" s="8"/>
      <c r="D59" s="8"/>
      <c r="E59" s="8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3" spans="1:20" x14ac:dyDescent="0.25">
      <c r="A63" s="8"/>
      <c r="B63" s="10"/>
      <c r="C63" s="9"/>
      <c r="D63" s="9"/>
      <c r="E63" s="9"/>
      <c r="F63" s="9"/>
      <c r="G63" s="9"/>
      <c r="H63" s="9"/>
      <c r="I63" s="9"/>
      <c r="J63" s="9"/>
      <c r="K63" s="10"/>
      <c r="L63" s="10"/>
      <c r="M63" s="10"/>
      <c r="N63" s="10"/>
      <c r="O63" s="10"/>
      <c r="P63" s="10"/>
      <c r="Q63" s="10"/>
      <c r="R63" s="10"/>
      <c r="S63" s="10"/>
      <c r="T63" s="9"/>
    </row>
    <row r="64" spans="1:20" x14ac:dyDescent="0.25">
      <c r="B64" s="17"/>
      <c r="F64" s="1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s="1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1:20" x14ac:dyDescent="0.25">
      <c r="A66" s="1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0" x14ac:dyDescent="0.25">
      <c r="A67" s="1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 x14ac:dyDescent="0.25">
      <c r="A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 x14ac:dyDescent="0.25">
      <c r="A69" s="1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 x14ac:dyDescent="0.25">
      <c r="B70" s="17"/>
      <c r="F70" s="1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5">
      <c r="A71" s="1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x14ac:dyDescent="0.25">
      <c r="A72" s="1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x14ac:dyDescent="0.25">
      <c r="A73" s="1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 x14ac:dyDescent="0.25">
      <c r="A74" s="1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x14ac:dyDescent="0.25">
      <c r="A75" s="1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x14ac:dyDescent="0.25">
      <c r="B76" s="17"/>
      <c r="F76" s="1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5">
      <c r="A77" s="1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x14ac:dyDescent="0.25">
      <c r="A78" s="1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x14ac:dyDescent="0.25">
      <c r="A79" s="1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x14ac:dyDescent="0.25">
      <c r="A80" s="1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8" x14ac:dyDescent="0.25">
      <c r="A81" s="16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8" x14ac:dyDescent="0.25">
      <c r="A82" s="6"/>
      <c r="B82" s="7"/>
      <c r="C82" s="8"/>
      <c r="D82" s="8"/>
      <c r="E82" s="8"/>
      <c r="F82" s="7"/>
      <c r="G82" s="18"/>
      <c r="H82" s="18"/>
      <c r="I82" s="5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7" spans="1:28" x14ac:dyDescent="0.25">
      <c r="W87" s="15"/>
      <c r="X87" s="15"/>
      <c r="Y87" s="15"/>
      <c r="Z87" s="15"/>
      <c r="AA87" s="15"/>
      <c r="AB87" s="15"/>
    </row>
    <row r="89" spans="1:28" x14ac:dyDescent="0.25">
      <c r="V89" s="8"/>
      <c r="W89" s="18"/>
      <c r="X89" s="18"/>
      <c r="Y89" s="18"/>
      <c r="Z89" s="18"/>
      <c r="AA89" s="18"/>
      <c r="AB89" s="18"/>
    </row>
  </sheetData>
  <mergeCells count="14">
    <mergeCell ref="B13:C13"/>
    <mergeCell ref="E12:T12"/>
    <mergeCell ref="V12:AK12"/>
    <mergeCell ref="AM12:BB12"/>
    <mergeCell ref="BD12:BS12"/>
    <mergeCell ref="BU12:CJ12"/>
    <mergeCell ref="CL12:DA12"/>
    <mergeCell ref="DC12:DR12"/>
    <mergeCell ref="HA12:HM12"/>
    <mergeCell ref="DT12:EI12"/>
    <mergeCell ref="EK12:EZ12"/>
    <mergeCell ref="FB12:FQ12"/>
    <mergeCell ref="FS12:GH12"/>
    <mergeCell ref="GJ12:GY12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 1</vt:lpstr>
      <vt:lpstr>'Quarter 1'!Print_Area</vt:lpstr>
      <vt:lpstr>'Quarter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Henning</dc:creator>
  <cp:lastModifiedBy>Cassidy Adamson</cp:lastModifiedBy>
  <cp:lastPrinted>2026-03-04T22:21:50Z</cp:lastPrinted>
  <dcterms:created xsi:type="dcterms:W3CDTF">2025-12-04T19:11:13Z</dcterms:created>
  <dcterms:modified xsi:type="dcterms:W3CDTF">2026-03-18T18:00:13Z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2025-12-04T19:45:50Z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0c5e1f57-94cd-4c96-9f53-6af348ef76b8</vt:lpwstr>
  </property>
  <property fmtid="{D5CDD505-2E9C-101B-9397-08002B2CF9AE}" pid="7" name="MSIP_Label_defa4170-0d19-0005-0004-bc88714345d2_ActionId">
    <vt:lpwstr>24817312-6705-43a9-8b49-93c04e991bd6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