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orms\gid\osIndebtedness\"/>
    </mc:Choice>
  </mc:AlternateContent>
  <bookViews>
    <workbookView xWindow="0" yWindow="0" windowWidth="28800" windowHeight="11985"/>
  </bookViews>
  <sheets>
    <sheet name="Home" sheetId="4" r:id="rId1"/>
    <sheet name="Cover" sheetId="1" r:id="rId2"/>
    <sheet name="Form" sheetId="2" r:id="rId3"/>
  </sheets>
  <externalReferences>
    <externalReference r:id="rId4"/>
  </externalReferences>
  <definedNames>
    <definedName name="AcctPayTotCalc">[1]Indebtedness!$D$27:$F$27</definedName>
    <definedName name="AcctPayTotEOY">[1]Indebtedness!$G$27</definedName>
    <definedName name="AuditFirm_FirstName">[1]Cover!$F$43</definedName>
    <definedName name="AuditFirm_LastName">[1]Cover!$J$43</definedName>
    <definedName name="AuditFirm_Title">[1]Cover!$M$43</definedName>
    <definedName name="AuditFirmPhone_Phone">[1]Cover!$F$46</definedName>
    <definedName name="CalcTotalExpenditures">[1]Expenditures!$O$70</definedName>
    <definedName name="CashAndInvestmentsUnhideRow">Home!#REF!</definedName>
    <definedName name="CashGenFundCalc">'[1]Cash and Investments'!$E$6:$E$8</definedName>
    <definedName name="CashGenFundEntered">'[1]Cash and Investments'!$E$9</definedName>
    <definedName name="CashSpecRevFundCalc">'[1]Cash and Investments'!$F$6:$F$8</definedName>
    <definedName name="CashSpecRevFundEnter">'[1]Cash and Investments'!$F$9</definedName>
    <definedName name="CashTotalAllFundCalc">'[1]Cash and Investments'!$G$6:$G$8</definedName>
    <definedName name="CashTotalAllFundEnter">'[1]Cash and Investments'!$G$9</definedName>
    <definedName name="ChangesOption">[1]Cover!$T$37</definedName>
    <definedName name="CombDate">[1]Cover!$G$54</definedName>
    <definedName name="ContactAddress_Address">[1]Cover!$F$33</definedName>
    <definedName name="ContactAddress_Address2">[1]Cover!$F$34</definedName>
    <definedName name="ContactAddress_City">[1]Cover!$F$35</definedName>
    <definedName name="ContactAddress_State">[1]Cover!$J$35</definedName>
    <definedName name="ContactAddress_ZipCode">[1]Cover!$M$35</definedName>
    <definedName name="CutPasteError">[1]Lists!$V$1:$V$65536</definedName>
    <definedName name="Debt_BondIssueYr">[1]Indebtedness!$E$13</definedName>
    <definedName name="Debt_BondOSBeginYr">[1]Indebtedness!$D$13</definedName>
    <definedName name="Debt_BondPaidYr">[1]Indebtedness!$F$13</definedName>
    <definedName name="Debt_CashBalance">'[1]Cash and Investments'!$G$6</definedName>
    <definedName name="Debt_FedSecurities">'[1]Cash and Investments'!$G$7</definedName>
    <definedName name="Debt_GenFundCash">'[1]Cash and Investments'!$E$6</definedName>
    <definedName name="Debt_GenFundFedSec">'[1]Cash and Investments'!$E$7</definedName>
    <definedName name="Debt_GenFundOthInv">'[1]Cash and Investments'!$E$8</definedName>
    <definedName name="Debt_GenObligation">[1]Indebtedness!$G$6</definedName>
    <definedName name="Debt_GenObligation_Beg">[1]Indebtedness!$D$6</definedName>
    <definedName name="Debt_GenObRevenue">[1]Indebtedness!$G$10</definedName>
    <definedName name="Debt_GenObRevenue_Beg">[1]Indebtedness!$D$10</definedName>
    <definedName name="Debt_GenObTaxIncr">[1]Indebtedness!$G$7</definedName>
    <definedName name="Debt_GenObTaxIncr_Beg">[1]Indebtedness!$D$7</definedName>
    <definedName name="Debt_InterfundBegYr">[1]Indebtedness!$D$22</definedName>
    <definedName name="Debt_InterfundIssue">[1]Indebtedness!$E$22</definedName>
    <definedName name="Debt_InterfundPaid">[1]Indebtedness!$F$22</definedName>
    <definedName name="Debt_OLTBegin">[1]Indebtedness!$D$20</definedName>
    <definedName name="Debt_OLTIssued">[1]Indebtedness!$E$20</definedName>
    <definedName name="Debt_OLTPaid">[1]Indebtedness!$F$20</definedName>
    <definedName name="Debt_Other">[1]Indebtedness!$G$12</definedName>
    <definedName name="Debt_Other_Beg">[1]Indebtedness!$D$12</definedName>
    <definedName name="Debt_OtherInvestmt">'[1]Cash and Investments'!$G$8</definedName>
    <definedName name="Debt_RefundingBonds">[1]Indebtedness!$G$14</definedName>
    <definedName name="Debt_Revenue">[1]Indebtedness!$G$11</definedName>
    <definedName name="Debt_Revenue_Beg">[1]Indebtedness!$D$11</definedName>
    <definedName name="Debt_RevenueTaxIncr">[1]Indebtedness!$G$8</definedName>
    <definedName name="Debt_RevenueTaxIncr_Beg">[1]Indebtedness!$D$8</definedName>
    <definedName name="Debt_ShortTerm_Beg">[1]Indebtedness!$D$21</definedName>
    <definedName name="Debt_ShortTermIssued">[1]Indebtedness!$E$21</definedName>
    <definedName name="Debt_ShortTermPaid">[1]Indebtedness!$F$21</definedName>
    <definedName name="Debt_SpecAssessment">[1]Indebtedness!$G$9</definedName>
    <definedName name="Debt_SpecAssessment_Beg">[1]Indebtedness!$D$9</definedName>
    <definedName name="Debt_SpecRevCash">'[1]Cash and Investments'!$F$6</definedName>
    <definedName name="Debt_SpecRevFedSec">'[1]Cash and Investments'!$F$7</definedName>
    <definedName name="Debt_SpecRevOthInv">'[1]Cash and Investments'!$F$8</definedName>
    <definedName name="DueDate">[1]Variables!$A$13</definedName>
    <definedName name="EmployeeData_AllOtherBenfAmt">[1]Employees!$K$65</definedName>
    <definedName name="EmployeeData_AllOtherFTCt">[1]Employees!$K$62</definedName>
    <definedName name="EmployeeData_AllOtherPFCt">[1]Employees!$K$63</definedName>
    <definedName name="EmployeeData_AllOtherSalyAmt">[1]Employees!$K$64</definedName>
    <definedName name="EmployeeData_ConservBenfAmt">[1]Employees!$K$60</definedName>
    <definedName name="EmployeeData_ConservFTCt">[1]Employees!$K$57</definedName>
    <definedName name="EmployeeData_ConservPFCt">[1]Employees!$K$58</definedName>
    <definedName name="EmployeeData_ConservSalyAmt">[1]Employees!$K$59</definedName>
    <definedName name="EmployeeData_EconDevBenAmt">[1]Employees!$K$55</definedName>
    <definedName name="EmployeeData_EconDevFTCt">[1]Employees!$K$52</definedName>
    <definedName name="EmployeeData_EconDevPFCt">[1]Employees!$K$53</definedName>
    <definedName name="EmployeeData_EconDevSalyAmt">[1]Employees!$K$54</definedName>
    <definedName name="EmployeeData_EnterpriseBenfAmt">[1]Employees!$K$75</definedName>
    <definedName name="EmployeeData_EnterpriseFTCt">[1]Employees!$K$72</definedName>
    <definedName name="EmployeeData_EnterprisePFCt">[1]Employees!$K$73</definedName>
    <definedName name="EmployeeData_EnterpriseSalyAmt">[1]Employees!$K$74</definedName>
    <definedName name="EmployeeData_FireBenfAmt">[1]Employees!$K$20</definedName>
    <definedName name="EmployeeData_FireFTCt">[1]Employees!$K$17</definedName>
    <definedName name="EmployeeData_FirePFCt">[1]Employees!$K$18</definedName>
    <definedName name="EmployeeData_FireSalyAmt">[1]Employees!$K$19</definedName>
    <definedName name="EmployeeData_GenGovtBenfAmt">[1]Employees!$K$10</definedName>
    <definedName name="EmployeeData_GenGovtFTCt">[1]Employees!$K$7</definedName>
    <definedName name="EmployeeData_GenGovtPFCt">[1]Employees!$K$8</definedName>
    <definedName name="EmployeeData_GenGovtSalyAmt">[1]Employees!$K$9</definedName>
    <definedName name="EmployeeData_HealthBenAmt">[1]Employees!$K$35</definedName>
    <definedName name="EmployeeData_HealthFTCt">[1]Employees!$K$32</definedName>
    <definedName name="EmployeeData_HealthPFCt">[1]Employees!$K$33</definedName>
    <definedName name="EmployeeData_HealthSalyAmt">[1]Employees!$K$34</definedName>
    <definedName name="EmployeeData_HumanServBenfAmt">[1]Employees!$K$40</definedName>
    <definedName name="EmployeeData_HumanServFTCt">[1]Employees!$K$37</definedName>
    <definedName name="EmployeeData_HumanServPFCt">[1]Employees!$K$38</definedName>
    <definedName name="EmployeeData_HumanServSalyAmt">[1]Employees!$K$39</definedName>
    <definedName name="EmployeeData_LibraryBenfAmt">[1]Employees!$K$45</definedName>
    <definedName name="EmployeeData_LibraryFTCt">[1]Employees!$K$42</definedName>
    <definedName name="EmployeeData_LibraryPFCt">[1]Employees!$K$43</definedName>
    <definedName name="EmployeeData_LibrarySalyAmt">[1]Employees!$K$44</definedName>
    <definedName name="EmployeeData_NumOfRetirees">[1]Employees!$K$77</definedName>
    <definedName name="EmployeeData_ParkAndRecBenfAmt">[1]Employees!$K$50</definedName>
    <definedName name="EmployeeData_ParkAndRecFTCt">[1]Employees!$K$47</definedName>
    <definedName name="EmployeeData_ParkAndRecPFCt">[1]Employees!$K$48</definedName>
    <definedName name="EmployeeData_ParkAndRecSalyAmt">[1]Employees!$K$49</definedName>
    <definedName name="EmployeeData_PoliceBenfAmt">[1]Employees!$K$15</definedName>
    <definedName name="EmployeeData_PoliceFTCt">[1]Employees!$K$12</definedName>
    <definedName name="EmployeeData_PolicePFCt">[1]Employees!$K$13</definedName>
    <definedName name="EmployeeData_PoliceSalyAmt">[1]Employees!$K$14</definedName>
    <definedName name="EmployeeData_RetireBenefits">[1]Employees!$K$78</definedName>
    <definedName name="EmployeeData_SanitationBenfAmt">[1]Employees!$K$30</definedName>
    <definedName name="EmployeeData_SanitationFTCt">[1]Employees!$K$27</definedName>
    <definedName name="EmployeeData_SanitationPFCt">[1]Employees!$K$28</definedName>
    <definedName name="EmployeeData_SanitationSalyAmt">[1]Employees!$K$29</definedName>
    <definedName name="EmployeeData_StreetsBenfAmt">[1]Employees!$K$25</definedName>
    <definedName name="EmployeeData_StreetsFTCt">[1]Employees!$K$22</definedName>
    <definedName name="EmployeeData_StreetsPFCt">[1]Employees!$K$23</definedName>
    <definedName name="EmployeeData_StreetsSalyAmt">[1]Employees!$K$24</definedName>
    <definedName name="EnterpriseDescription">[1]Lists!$L$2:$L$23</definedName>
    <definedName name="EnterpriseLiquorUnhideRow">Home!#REF!</definedName>
    <definedName name="ErrorCheck_CashAndInvestments">'[1]Cash and Investments'!$J$1</definedName>
    <definedName name="ErrorCheck_ComponentJointPower">'[1]Joint Powers - Component Units'!$I$1</definedName>
    <definedName name="ErrorCheck_Cover">[1]Cover!$V$1</definedName>
    <definedName name="ErrorCheck_Employees">[1]Employees!$P$1</definedName>
    <definedName name="ErrorCheck_Enterprise">[1]Enterprise!$AF$1</definedName>
    <definedName name="ErrorCheck_EnterpriseLiquor">'[1]Enterprise - Liquor'!$L$1</definedName>
    <definedName name="ErrorCheck_Expenditures">[1]Expenditures!$Q$1</definedName>
    <definedName name="ErrorCheck_FundBalance">'[1]Fund Balance'!$M$1</definedName>
    <definedName name="ErrorCheck_Indebtedness">[1]Indebtedness!$J$1</definedName>
    <definedName name="ErrorCheck_Revenues">[1]Revenues!$T$1</definedName>
    <definedName name="ErrorCheck_SpecialDist">'[1]Special Districts'!$H$1</definedName>
    <definedName name="ErrorCheck_UniqueComment">'[1]Unique Comment'!$H$1</definedName>
    <definedName name="Financial_FirstName">[1]Cover!$F$17</definedName>
    <definedName name="Financial_LastName">[1]Cover!$J$17</definedName>
    <definedName name="Financial_Title">[1]Cover!$M$17</definedName>
    <definedName name="FinancialEMail_EMail">[1]Cover!$H$20</definedName>
    <definedName name="FinancialPhone_Phone">[1]Cover!$F$20</definedName>
    <definedName name="FormName">[1]Variables!$A$9</definedName>
    <definedName name="FundBalanceUnhideRow">Home!#REF!</definedName>
    <definedName name="GID_LGU_FiscalYearEnd">[1]Variables!$A$14</definedName>
    <definedName name="GID_LGUYear_GaapInd">[1]Variables!$A$16</definedName>
    <definedName name="GovEntity_County">[1]Variables!$A$5</definedName>
    <definedName name="GovEntity_GovEntityName">[1]Variables!$A$4</definedName>
    <definedName name="GovEntityType_GovEntityTypeId">[1]Variables!$A$15</definedName>
    <definedName name="GovernmentalFund_AdminFinExp">[1]Expenditures!$K$8</definedName>
    <definedName name="GovernmentalFund_AirportCE">[1]Expenditures!$K$59</definedName>
    <definedName name="GovernmentalFund_AirportCO">[1]Expenditures!$K$60</definedName>
    <definedName name="GovernmentalFund_AmbulanceCE">[1]Expenditures!$K$16</definedName>
    <definedName name="GovernmentalFund_AmbulanceCO">[1]Expenditures!$K$17</definedName>
    <definedName name="GovernmentalFund_CemeteryCE">[1]Expenditures!$K$63</definedName>
    <definedName name="GovernmentalFund_CemeteryCO">[1]Expenditures!$K$64</definedName>
    <definedName name="GovernmentalFund_Circumstances">'[1]Unique Comment'!$I$5</definedName>
    <definedName name="GovernmentalFund_Circumstances1">'[1]Unique Comment'!$C$7</definedName>
    <definedName name="GovernmentalFund_Circumstances10">'[1]Unique Comment'!$C$16</definedName>
    <definedName name="GovernmentalFund_Circumstances11">'[1]Unique Comment'!$C$17</definedName>
    <definedName name="GovernmentalFund_Circumstances12">'[1]Unique Comment'!$C$18</definedName>
    <definedName name="GovernmentalFund_Circumstances13">'[1]Unique Comment'!$C$19</definedName>
    <definedName name="GovernmentalFund_Circumstances14">'[1]Unique Comment'!$C$20</definedName>
    <definedName name="GovernmentalFund_Circumstances15">'[1]Unique Comment'!$C$21</definedName>
    <definedName name="GovernmentalFund_Circumstances16">'[1]Unique Comment'!$C$22</definedName>
    <definedName name="GovernmentalFund_Circumstances17">'[1]Unique Comment'!$C$23</definedName>
    <definedName name="GovernmentalFund_Circumstances2">'[1]Unique Comment'!$C$8</definedName>
    <definedName name="GovernmentalFund_Circumstances3">'[1]Unique Comment'!$C$9</definedName>
    <definedName name="GovernmentalFund_Circumstances4">'[1]Unique Comment'!$C$10</definedName>
    <definedName name="GovernmentalFund_Circumstances5">'[1]Unique Comment'!$C$11</definedName>
    <definedName name="GovernmentalFund_Circumstances6">'[1]Unique Comment'!$C$12</definedName>
    <definedName name="GovernmentalFund_Circumstances7">'[1]Unique Comment'!$C$13</definedName>
    <definedName name="GovernmentalFund_Circumstances8">'[1]Unique Comment'!$C$14</definedName>
    <definedName name="GovernmentalFund_Circumstances9">'[1]Unique Comment'!$C$15</definedName>
    <definedName name="GovernmentalFund_CircumstancesPrep">'[1]Unique Comment'!$I$6</definedName>
    <definedName name="GovernmentalFund_ConservCE">[1]Expenditures!$K$56</definedName>
    <definedName name="GovernmentalFund_ConservCO">[1]Expenditures!$K$57</definedName>
    <definedName name="GovernmentalFund_CorrectionsCE">[1]Expenditures!$K$14</definedName>
    <definedName name="GovernmentalFund_CorrectionsCO">[1]Expenditures!$K$15</definedName>
    <definedName name="GovernmentalFund_DebtSvcBonds">[1]Expenditures!$K$73</definedName>
    <definedName name="GovernmentalFund_DebtSvcOlt">[1]Expenditures!$K$74</definedName>
    <definedName name="GovernmentalFund_EconDevCE">[1]Expenditures!$K$53</definedName>
    <definedName name="GovernmentalFund_EconDevCO">[1]Expenditures!$K$54</definedName>
    <definedName name="GovernmentalFund_EducationCE">[1]Expenditures!$K$43</definedName>
    <definedName name="GovernmentalFund_EducationCO">[1]Expenditures!$K$44</definedName>
    <definedName name="GovernmentalFund_EnterpCO">[1]Expenditures!$K$69</definedName>
    <definedName name="GovernmentalFund_FireCE">[1]Expenditures!$K$18</definedName>
    <definedName name="GovernmentalFund_FireCO">[1]Expenditures!$K$19</definedName>
    <definedName name="GovernmentalFund_GarbageCE">[1]Expenditures!$K$31</definedName>
    <definedName name="GovernmentalFund_GenGovtCO">[1]Expenditures!$K$10</definedName>
    <definedName name="GovernmentalFund_GenGovtExp">[1]Expenditures!$K$9</definedName>
    <definedName name="GovernmentalFund_HealthCE">[1]Expenditures!$K$35</definedName>
    <definedName name="GovernmentalFund_HealthCO">[1]Expenditures!$K$36</definedName>
    <definedName name="GovernmentalFund_HousingCE">[1]Expenditures!$K$51</definedName>
    <definedName name="GovernmentalFund_HousingCO">[1]Expenditures!$K$52</definedName>
    <definedName name="GovernmentalFund_HumanServCO">[1]Expenditures!$K$41</definedName>
    <definedName name="GovernmentalFund_HumanServIncomeMaint">[1]Expenditures!$K$38</definedName>
    <definedName name="GovernmentalFund_HumanServOtherCE">[1]Expenditures!$K$40</definedName>
    <definedName name="GovernmentalFund_HumanServSocialServ">[1]Expenditures!$K$39</definedName>
    <definedName name="GovernmentalFund_InterestFiscalChg">[1]Expenditures!$K$75</definedName>
    <definedName name="GovernmentalFund_LibraryCE">[1]Expenditures!$K$46</definedName>
    <definedName name="GovernmentalFund_LibraryCO">[1]Expenditures!$K$47</definedName>
    <definedName name="GovernmentalFund_MayorCouncilExp">[1]Expenditures!$K$7</definedName>
    <definedName name="GovernmentalFund_MiscCE">[1]Expenditures!$K$67</definedName>
    <definedName name="GovernmentalFund_MiscCO">[1]Expenditures!$K$68</definedName>
    <definedName name="GovernmentalFund_MiscExpDesc">[1]Expenditures!$G$67</definedName>
    <definedName name="GovernmentalFund_MiscInsuranc">[1]Expenditures!$K$66</definedName>
    <definedName name="GovernmentalFund_MiscPension">[1]Expenditures!$K$65</definedName>
    <definedName name="GovernmentalFund_MiscRevDesc">[1]Revenues!$G$60</definedName>
    <definedName name="GovernmentalFund_MiscRevenue">[1]Revenues!$O$60</definedName>
    <definedName name="GovernmentalFund_Notes">'[1]Unique Comment'!$I$24</definedName>
    <definedName name="GovernmentalFund_Notes1">'[1]Unique Comment'!$C$26</definedName>
    <definedName name="GovernmentalFund_Notes10">'[1]Unique Comment'!$C$35</definedName>
    <definedName name="GovernmentalFund_Notes11">'[1]Unique Comment'!$C$36</definedName>
    <definedName name="GovernmentalFund_Notes12">'[1]Unique Comment'!$C$37</definedName>
    <definedName name="GovernmentalFund_Notes13">'[1]Unique Comment'!$C$38</definedName>
    <definedName name="GovernmentalFund_Notes14">'[1]Unique Comment'!$C$39</definedName>
    <definedName name="GovernmentalFund_Notes15">'[1]Unique Comment'!$C$40</definedName>
    <definedName name="GovernmentalFund_Notes2">'[1]Unique Comment'!$C$27</definedName>
    <definedName name="GovernmentalFund_Notes3">'[1]Unique Comment'!$C$28</definedName>
    <definedName name="GovernmentalFund_Notes4">'[1]Unique Comment'!$C$29</definedName>
    <definedName name="GovernmentalFund_Notes5">'[1]Unique Comment'!$C$30</definedName>
    <definedName name="GovernmentalFund_Notes6">'[1]Unique Comment'!$C$31</definedName>
    <definedName name="GovernmentalFund_Notes7">'[1]Unique Comment'!$C$32</definedName>
    <definedName name="GovernmentalFund_Notes8">'[1]Unique Comment'!$C$33</definedName>
    <definedName name="GovernmentalFund_Notes9">'[1]Unique Comment'!$C$34</definedName>
    <definedName name="GovernmentalFund_NotesPrep">'[1]Unique Comment'!$I$25</definedName>
    <definedName name="GovernmentalFund_OtherFinUses">[1]Expenditures!$K$81</definedName>
    <definedName name="GovernmentalFund_OtherPSCE">[1]Expenditures!$K$20</definedName>
    <definedName name="GovernmentalFund_OtherPSCO">[1]Expenditures!$K$21</definedName>
    <definedName name="GovernmentalFund_ParkRecCE">[1]Expenditures!$K$48</definedName>
    <definedName name="GovernmentalFund_ParkRecCO">[1]Expenditures!$K$49</definedName>
    <definedName name="GovernmentalFund_PoliceSheriffCE">[1]Expenditures!$K$12</definedName>
    <definedName name="GovernmentalFund_PoliceSheriffCO">[1]Expenditures!$K$13</definedName>
    <definedName name="GovernmentalFund_PurchInvest">[1]Expenditures!$K$79</definedName>
    <definedName name="GovernmentalFund_Refunded">[1]Expenditures!$K$80</definedName>
    <definedName name="GovernmentalFund_SanitationCO">[1]Expenditures!$K$33</definedName>
    <definedName name="GovernmentalFund_SanitationOtherCE">[1]Expenditures!$K$32</definedName>
    <definedName name="GovernmentalFund_SnowRemove">[1]Expenditures!$K$25</definedName>
    <definedName name="GovernmentalFund_StreetAdmin">[1]Expenditures!$K$23</definedName>
    <definedName name="GovernmentalFund_StreetConstr">[1]Expenditures!$K$28</definedName>
    <definedName name="GovernmentalFund_StreetCOOther">[1]Expenditures!$K$29</definedName>
    <definedName name="GovernmentalFund_StreetEngr">[1]Expenditures!$K$26</definedName>
    <definedName name="GovernmentalFund_StreetLight">[1]Expenditures!$K$27</definedName>
    <definedName name="GovernmentalFund_StreetMaint">[1]Expenditures!$K$24</definedName>
    <definedName name="GovernmentalFund_TransitCE">[1]Expenditures!$K$61</definedName>
    <definedName name="GovernmentalFund_TransitCO">[1]Expenditures!$K$62</definedName>
    <definedName name="GovernmentalFund_TrnsfToEnterp">[1]Expenditures!$K$82</definedName>
    <definedName name="GovernmentalFund_TrnsfToGovt">[1]Expenditures!$K$83</definedName>
    <definedName name="InterfundDebtEOY">[1]Indebtedness!$G$22</definedName>
    <definedName name="LengthCircumstances">'[1]Unique Comment'!$H$5</definedName>
    <definedName name="LengthNotes">'[1]Unique Comment'!$H$24</definedName>
    <definedName name="LGUYear_AuditFirm">[1]Cover!$F$42</definedName>
    <definedName name="Liquor_CostSales">'[1]Enterprise - Liquor'!$F$7</definedName>
    <definedName name="Liquor_DiscontinuedDate">'[1]Enterprise - Liquor'!$G$34</definedName>
    <definedName name="Liquor_NbrOfStores">'[1]Enterprise - Liquor'!$G$32</definedName>
    <definedName name="Liquor_NonOperExpense">'[1]Enterprise - Liquor'!$F$12</definedName>
    <definedName name="Liquor_NonOperRevenue">'[1]Enterprise - Liquor'!$F$11</definedName>
    <definedName name="Liquor_OperExpense">'[1]Enterprise - Liquor'!$F$9</definedName>
    <definedName name="Liquor_OperRevenue">'[1]Enterprise - Liquor'!$F$6</definedName>
    <definedName name="Mayor_FirstName">[1]Cover!$F$27</definedName>
    <definedName name="Mayor_LastName">[1]Cover!$J$27</definedName>
    <definedName name="Mayor_MiddleName">[1]Cover!$H$27</definedName>
    <definedName name="MayorEMail_EMail">[1]Cover!$H$30</definedName>
    <definedName name="MayorPhone_Phone">[1]Cover!$F$30</definedName>
    <definedName name="Preparer_FirstName">[1]Cover!$F$22</definedName>
    <definedName name="Preparer_LastName">[1]Cover!$J$22</definedName>
    <definedName name="Preparer_Title">[1]Cover!$M$22</definedName>
    <definedName name="PreparerEmail_Email">[1]Cover!$H$25</definedName>
    <definedName name="PreparerPhone_Phone">[1]Cover!$F$25</definedName>
    <definedName name="_xlnm.Print_Area" localSheetId="1">Cover!$A$1:$G$35</definedName>
    <definedName name="_xlnm.Print_Area" localSheetId="2">Form!$A$1:$N$112</definedName>
    <definedName name="_xlnm.Print_Area" localSheetId="0">Home!$A$1:$AP$32</definedName>
    <definedName name="_xlnm.Print_Titles" localSheetId="2">Form!$1:$6</definedName>
    <definedName name="SpecialDistrictsUnhideRow">Home!#REF!</definedName>
    <definedName name="SpecialDistrictType">[1]Lists!$P$2:$P$32</definedName>
    <definedName name="TotalAllGovtFunds">'[1]Fund Balance'!$I$6</definedName>
    <definedName name="TotalAllGovtFundsCalc">'[1]Fund Balance'!$D$6:$H$6</definedName>
    <definedName name="TotalChgsServicesCalc">[1]Revenues!$R$55</definedName>
    <definedName name="TotalChgsServicesEntered">[1]Revenues!$O$55</definedName>
    <definedName name="TotalExpCalc">[1]Expenditures!$O$76</definedName>
    <definedName name="TotalExpEntered">[1]Expenditures!$K$76</definedName>
    <definedName name="TotalOLTDebtEOY">[1]Indebtedness!$G$20</definedName>
    <definedName name="TotalRevenuesCalc">[1]Revenues!$R$61</definedName>
    <definedName name="TotalRevenuesEntered">[1]Revenues!$O$61</definedName>
    <definedName name="TotalRevFinCalc">[1]Revenues!$R$71</definedName>
    <definedName name="TotalRevFinEntered">[1]Revenues!$O$71</definedName>
    <definedName name="TotalShortTermDebtEOY">[1]Indebtedness!$G$21</definedName>
    <definedName name="TotBondedDebtEOY">[1]Indebtedness!$G$13</definedName>
    <definedName name="TotCapitalOutlayCalc">[1]Expenditures!$O$71</definedName>
    <definedName name="TotCapOutlayEntered">[1]Expenditures!$K$71</definedName>
    <definedName name="TotExpEntered">[1]Expenditures!$K$70</definedName>
    <definedName name="TotExpOtherCalc">[1]Expenditures!$O$84</definedName>
    <definedName name="TotExpOtherEntered">[1]Expenditures!$K$84</definedName>
    <definedName name="TotInterGovRevCalc">[1]Revenues!$R$42</definedName>
    <definedName name="TotInterGovRevEntered">[1]Revenues!$O$42</definedName>
    <definedName name="TypeOfStore">[1]Lists!$N$2:$N$3</definedName>
    <definedName name="VersionNumber">[1]Variables!$A$8</definedName>
    <definedName name="Year_DestinationYearId">[1]Variables!$A$7</definedName>
  </definedNames>
  <calcPr calcId="152511" iterateDelta="1E-4"/>
</workbook>
</file>

<file path=xl/calcChain.xml><?xml version="1.0" encoding="utf-8"?>
<calcChain xmlns="http://schemas.openxmlformats.org/spreadsheetml/2006/main">
  <c r="E110" i="2" l="1"/>
  <c r="E109" i="2"/>
  <c r="E108" i="2"/>
  <c r="E107" i="2"/>
  <c r="E106" i="2"/>
  <c r="E105" i="2"/>
  <c r="E104" i="2"/>
  <c r="E103" i="2"/>
  <c r="E102" i="2"/>
  <c r="E101" i="2"/>
  <c r="E100" i="2"/>
  <c r="E99" i="2"/>
  <c r="E98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77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7" i="2"/>
  <c r="C40" i="2"/>
  <c r="D40" i="2"/>
  <c r="F40" i="2"/>
  <c r="G40" i="2"/>
  <c r="H40" i="2"/>
  <c r="H112" i="2" s="1"/>
  <c r="I40" i="2"/>
  <c r="J40" i="2"/>
  <c r="K40" i="2"/>
  <c r="L40" i="2"/>
  <c r="L112" i="2" s="1"/>
  <c r="M40" i="2"/>
  <c r="N40" i="2"/>
  <c r="B40" i="2"/>
  <c r="C77" i="2"/>
  <c r="D77" i="2"/>
  <c r="F77" i="2"/>
  <c r="G77" i="2"/>
  <c r="H77" i="2"/>
  <c r="I77" i="2"/>
  <c r="J77" i="2"/>
  <c r="K77" i="2"/>
  <c r="L77" i="2"/>
  <c r="M77" i="2"/>
  <c r="N77" i="2"/>
  <c r="B77" i="2"/>
  <c r="B5" i="4"/>
  <c r="C96" i="2"/>
  <c r="D96" i="2"/>
  <c r="E96" i="2"/>
  <c r="F96" i="2"/>
  <c r="G96" i="2"/>
  <c r="H96" i="2"/>
  <c r="I96" i="2"/>
  <c r="J96" i="2"/>
  <c r="K96" i="2"/>
  <c r="L96" i="2"/>
  <c r="M96" i="2"/>
  <c r="N96" i="2"/>
  <c r="B96" i="2"/>
  <c r="C111" i="2"/>
  <c r="D111" i="2"/>
  <c r="F111" i="2"/>
  <c r="G111" i="2"/>
  <c r="H111" i="2"/>
  <c r="I111" i="2"/>
  <c r="J111" i="2"/>
  <c r="K111" i="2"/>
  <c r="L111" i="2"/>
  <c r="M111" i="2"/>
  <c r="N111" i="2"/>
  <c r="B111" i="2"/>
  <c r="B15" i="1"/>
  <c r="A1" i="4"/>
  <c r="A7" i="2"/>
  <c r="E4" i="2"/>
  <c r="D6" i="2"/>
  <c r="C6" i="2"/>
  <c r="B6" i="2"/>
  <c r="B13" i="1"/>
  <c r="B11" i="1"/>
  <c r="N112" i="2" l="1"/>
  <c r="J112" i="2"/>
  <c r="F112" i="2"/>
  <c r="E111" i="2"/>
  <c r="M112" i="2"/>
  <c r="I112" i="2"/>
  <c r="D112" i="2"/>
  <c r="C112" i="2"/>
  <c r="E40" i="2"/>
  <c r="E112" i="2" s="1"/>
  <c r="B112" i="2"/>
  <c r="K112" i="2"/>
  <c r="G112" i="2"/>
</calcChain>
</file>

<file path=xl/sharedStrings.xml><?xml version="1.0" encoding="utf-8"?>
<sst xmlns="http://schemas.openxmlformats.org/spreadsheetml/2006/main" count="77" uniqueCount="73">
  <si>
    <t xml:space="preserve">of the </t>
  </si>
  <si>
    <t>Governmental Units</t>
  </si>
  <si>
    <t>in</t>
  </si>
  <si>
    <t xml:space="preserve"> </t>
  </si>
  <si>
    <t>Title</t>
  </si>
  <si>
    <t>Telephone</t>
  </si>
  <si>
    <t>Office of the State Auditor</t>
  </si>
  <si>
    <t>St. Paul, MN 55103</t>
  </si>
  <si>
    <t>Telephone: (651) 297-3682</t>
  </si>
  <si>
    <t>Fax: (651) 282-2391</t>
  </si>
  <si>
    <t>Bonds</t>
  </si>
  <si>
    <t>Other</t>
  </si>
  <si>
    <t>State Aid</t>
  </si>
  <si>
    <t>Refunding</t>
  </si>
  <si>
    <t>Long-term</t>
  </si>
  <si>
    <t>and Tax</t>
  </si>
  <si>
    <t>Name of Governmental Unit</t>
  </si>
  <si>
    <t>Total</t>
  </si>
  <si>
    <t>Revenue</t>
  </si>
  <si>
    <t>Other (Identify)</t>
  </si>
  <si>
    <t>Cities</t>
  </si>
  <si>
    <t>Townships</t>
  </si>
  <si>
    <t>List all cities which have indebtedness and provide a subtotal.</t>
  </si>
  <si>
    <t>List all school districts which have indebtedness as of December 31, and provide a subtotal.</t>
  </si>
  <si>
    <t>List all towns and the amount of indebtedness if any, and provide a subtotal.</t>
  </si>
  <si>
    <t>List all other governmental units (special taxing districts) such as hospital districts, housing and redevelopment authorities, and sanitary sewer districts, etc. and provide a subtotal.</t>
  </si>
  <si>
    <t xml:space="preserve">525 Park Street </t>
  </si>
  <si>
    <t>Outstanding</t>
  </si>
  <si>
    <t>Issued During</t>
  </si>
  <si>
    <t>Paid During</t>
  </si>
  <si>
    <t xml:space="preserve">General </t>
  </si>
  <si>
    <t>G.O. Tax</t>
  </si>
  <si>
    <t>G.O. Special</t>
  </si>
  <si>
    <t>G.O. Revenue</t>
  </si>
  <si>
    <t>Indebtedness</t>
  </si>
  <si>
    <t>Anticipation</t>
  </si>
  <si>
    <t>Obligation</t>
  </si>
  <si>
    <t>Increment</t>
  </si>
  <si>
    <t>Assessment</t>
  </si>
  <si>
    <t>(Identify)</t>
  </si>
  <si>
    <t>Certificates</t>
  </si>
  <si>
    <t>Outstanding)</t>
  </si>
  <si>
    <t xml:space="preserve">      </t>
  </si>
  <si>
    <t>Subtotal</t>
  </si>
  <si>
    <t>School Districts</t>
  </si>
  <si>
    <t>Other Taxing Districts</t>
  </si>
  <si>
    <t>Grand Total</t>
  </si>
  <si>
    <t>Home</t>
  </si>
  <si>
    <t xml:space="preserve">Please become familiar with the forms and review each line for accuracy.           </t>
  </si>
  <si>
    <t>Version</t>
  </si>
  <si>
    <t>Have you read the instructions?</t>
  </si>
  <si>
    <t>Have you saved your files?</t>
  </si>
  <si>
    <t>Show the county indebtedness on the first line.</t>
  </si>
  <si>
    <t>2011A</t>
  </si>
  <si>
    <t>Variables</t>
  </si>
  <si>
    <t>County Name:</t>
  </si>
  <si>
    <t>Year:</t>
  </si>
  <si>
    <t>On the Form tab:</t>
  </si>
  <si>
    <t>Submit:</t>
  </si>
  <si>
    <t>County Auditor's Report of Outstanding Indebtedness
of the</t>
  </si>
  <si>
    <r>
      <t xml:space="preserve">Enter the name of the county and the year you are reporting into the fields in the </t>
    </r>
    <r>
      <rPr>
        <b/>
        <sz val="12"/>
        <rFont val="Times New Roman"/>
        <family val="1"/>
      </rPr>
      <t>Variable</t>
    </r>
    <r>
      <rPr>
        <sz val="12"/>
        <rFont val="Times New Roman"/>
        <family val="1"/>
      </rPr>
      <t xml:space="preserve"> section below. This will enter the information in the approprate spot on the Cover and Form tabs.</t>
    </r>
  </si>
  <si>
    <t>On the Cover tab:</t>
  </si>
  <si>
    <t>Enter your contact information.</t>
  </si>
  <si>
    <t>Exclude from bonds outstanding any amounts paid during the calendar year for bonds due in the next fiscal year.</t>
  </si>
  <si>
    <t>County Auditor's Report of Outstanding Indebtedness</t>
  </si>
  <si>
    <t>In your e-mail, explain any differences between the beginning balance in this report and the ending balance in the preceding year's report.</t>
  </si>
  <si>
    <t>E-mail the complete file to county@auditor.state.mn.us with the name of your county and your name and title in the body of the e-mail.</t>
  </si>
  <si>
    <t>Use the SAVE AS command and choose the location to save your files on your computer.  Otherwise, they will be saved to a temporary location, making them difficult to locate when you are ready to e-mail.</t>
  </si>
  <si>
    <t>E-mail Address</t>
  </si>
  <si>
    <t>Name (Print)</t>
  </si>
  <si>
    <t>E-mail: county@auditor.state.mn.us</t>
  </si>
  <si>
    <t>(Included in</t>
  </si>
  <si>
    <t>Insert rows as needed to accommodate the number of local governments you need to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</si>
</sst>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* #,##0.00_);_(* \(#,##0.00\);_(* \-??_);_(@_)"/>
    <numFmt numFmtId="165" formatCode="_(\$* #,##0.00_);_(\$* \(#,##0.00\);_(\$* \-??_);_(@_)"/>
  </numFmts>
  <fonts count="33" x14ac:knownFonts="1">
    <font>
      <sz val="12"/>
      <name val="Arial"/>
    </font>
    <font>
      <b/>
      <sz val="12"/>
      <name val="Times New Roman"/>
    </font>
    <font>
      <b/>
      <sz val="16"/>
      <name val="Times New Roman"/>
    </font>
    <font>
      <b/>
      <sz val="14"/>
      <name val="Times New Roman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Arial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u/>
      <sz val="10.45"/>
      <color theme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9" fillId="3" borderId="0" applyNumberFormat="0" applyBorder="0" applyAlignment="0" applyProtection="0"/>
    <xf numFmtId="0" fontId="13" fillId="20" borderId="1" applyNumberFormat="0" applyAlignment="0" applyProtection="0"/>
    <xf numFmtId="0" fontId="15" fillId="21" borderId="2" applyNumberFormat="0" applyAlignment="0" applyProtection="0"/>
    <xf numFmtId="164" fontId="21" fillId="0" borderId="0" applyFill="0" applyBorder="0" applyAlignment="0" applyProtection="0"/>
    <xf numFmtId="165" fontId="21" fillId="0" borderId="0" applyFill="0" applyBorder="0" applyAlignment="0" applyProtection="0"/>
    <xf numFmtId="44" fontId="2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0" fontId="14" fillId="0" borderId="6" applyNumberFormat="0" applyFill="0" applyAlignment="0" applyProtection="0"/>
    <xf numFmtId="0" fontId="10" fillId="22" borderId="0" applyNumberFormat="0" applyBorder="0" applyAlignment="0" applyProtection="0"/>
    <xf numFmtId="0" fontId="25" fillId="0" borderId="0"/>
    <xf numFmtId="0" fontId="31" fillId="0" borderId="0"/>
    <xf numFmtId="0" fontId="21" fillId="23" borderId="7" applyNumberFormat="0" applyAlignment="0" applyProtection="0"/>
    <xf numFmtId="0" fontId="12" fillId="20" borderId="8" applyNumberFormat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78">
    <xf numFmtId="0" fontId="0" fillId="0" borderId="0" xfId="0" applyAlignment="1"/>
    <xf numFmtId="0" fontId="1" fillId="24" borderId="0" xfId="0" applyFont="1" applyFill="1" applyAlignment="1"/>
    <xf numFmtId="0" fontId="0" fillId="24" borderId="0" xfId="0" applyFill="1" applyAlignment="1"/>
    <xf numFmtId="0" fontId="2" fillId="24" borderId="0" xfId="0" applyNumberFormat="1" applyFont="1" applyFill="1" applyAlignment="1">
      <alignment horizontal="centerContinuous"/>
    </xf>
    <xf numFmtId="0" fontId="1" fillId="24" borderId="0" xfId="0" applyFont="1" applyFill="1" applyAlignment="1">
      <alignment wrapText="1"/>
    </xf>
    <xf numFmtId="0" fontId="1" fillId="24" borderId="0" xfId="0" applyNumberFormat="1" applyFont="1" applyFill="1" applyAlignment="1"/>
    <xf numFmtId="0" fontId="1" fillId="24" borderId="10" xfId="0" applyNumberFormat="1" applyFont="1" applyFill="1" applyBorder="1" applyAlignment="1">
      <alignment horizontal="centerContinuous"/>
    </xf>
    <xf numFmtId="0" fontId="1" fillId="24" borderId="0" xfId="0" applyNumberFormat="1" applyFont="1" applyFill="1" applyAlignment="1">
      <alignment horizontal="centerContinuous"/>
    </xf>
    <xf numFmtId="0" fontId="1" fillId="24" borderId="0" xfId="0" applyNumberFormat="1" applyFont="1" applyFill="1" applyAlignment="1">
      <alignment wrapText="1"/>
    </xf>
    <xf numFmtId="0" fontId="21" fillId="24" borderId="0" xfId="0" applyFont="1" applyFill="1"/>
    <xf numFmtId="0" fontId="0" fillId="24" borderId="0" xfId="0" applyFill="1"/>
    <xf numFmtId="0" fontId="21" fillId="24" borderId="0" xfId="0" applyFont="1" applyFill="1" applyBorder="1"/>
    <xf numFmtId="0" fontId="22" fillId="24" borderId="11" xfId="0" applyFont="1" applyFill="1" applyBorder="1"/>
    <xf numFmtId="0" fontId="22" fillId="24" borderId="11" xfId="0" applyFont="1" applyFill="1" applyBorder="1" applyAlignment="1">
      <alignment horizontal="center"/>
    </xf>
    <xf numFmtId="0" fontId="0" fillId="24" borderId="12" xfId="0" applyFill="1" applyBorder="1"/>
    <xf numFmtId="0" fontId="22" fillId="24" borderId="13" xfId="0" applyFont="1" applyFill="1" applyBorder="1"/>
    <xf numFmtId="0" fontId="22" fillId="24" borderId="13" xfId="0" applyFont="1" applyFill="1" applyBorder="1" applyAlignment="1">
      <alignment horizontal="center"/>
    </xf>
    <xf numFmtId="0" fontId="22" fillId="24" borderId="14" xfId="0" applyFont="1" applyFill="1" applyBorder="1" applyAlignment="1">
      <alignment horizontal="center"/>
    </xf>
    <xf numFmtId="0" fontId="22" fillId="24" borderId="15" xfId="0" applyFont="1" applyFill="1" applyBorder="1"/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0" fontId="22" fillId="24" borderId="17" xfId="0" applyFont="1" applyFill="1" applyBorder="1" applyAlignment="1">
      <alignment horizontal="center"/>
    </xf>
    <xf numFmtId="0" fontId="22" fillId="24" borderId="18" xfId="0" applyFont="1" applyFill="1" applyBorder="1"/>
    <xf numFmtId="3" fontId="21" fillId="24" borderId="18" xfId="0" applyNumberFormat="1" applyFont="1" applyFill="1" applyBorder="1"/>
    <xf numFmtId="3" fontId="21" fillId="24" borderId="19" xfId="0" applyNumberFormat="1" applyFont="1" applyFill="1" applyBorder="1"/>
    <xf numFmtId="0" fontId="21" fillId="24" borderId="18" xfId="0" applyFont="1" applyFill="1" applyBorder="1"/>
    <xf numFmtId="3" fontId="21" fillId="24" borderId="20" xfId="0" applyNumberFormat="1" applyFont="1" applyFill="1" applyBorder="1"/>
    <xf numFmtId="0" fontId="22" fillId="24" borderId="18" xfId="0" quotePrefix="1" applyFont="1" applyFill="1" applyBorder="1"/>
    <xf numFmtId="3" fontId="21" fillId="24" borderId="15" xfId="0" applyNumberFormat="1" applyFont="1" applyFill="1" applyBorder="1"/>
    <xf numFmtId="3" fontId="21" fillId="24" borderId="21" xfId="0" applyNumberFormat="1" applyFont="1" applyFill="1" applyBorder="1"/>
    <xf numFmtId="0" fontId="26" fillId="0" borderId="0" xfId="43" applyFont="1" applyFill="1" applyBorder="1" applyProtection="1"/>
    <xf numFmtId="0" fontId="26" fillId="0" borderId="0" xfId="43" applyFont="1" applyFill="1" applyProtection="1"/>
    <xf numFmtId="0" fontId="27" fillId="0" borderId="0" xfId="43" applyFont="1" applyFill="1" applyProtection="1"/>
    <xf numFmtId="0" fontId="26" fillId="0" borderId="0" xfId="43" applyNumberFormat="1" applyFont="1" applyFill="1" applyProtection="1"/>
    <xf numFmtId="0" fontId="26" fillId="0" borderId="0" xfId="43" applyFont="1" applyFill="1" applyBorder="1" applyAlignment="1" applyProtection="1"/>
    <xf numFmtId="0" fontId="26" fillId="0" borderId="0" xfId="43" applyFont="1" applyFill="1" applyAlignment="1" applyProtection="1"/>
    <xf numFmtId="0" fontId="28" fillId="0" borderId="0" xfId="43" applyFont="1" applyProtection="1"/>
    <xf numFmtId="0" fontId="23" fillId="0" borderId="0" xfId="43" applyFont="1" applyFill="1" applyBorder="1" applyAlignment="1" applyProtection="1">
      <alignment horizontal="left"/>
    </xf>
    <xf numFmtId="0" fontId="23" fillId="0" borderId="0" xfId="43" applyFont="1" applyFill="1" applyBorder="1" applyAlignment="1" applyProtection="1">
      <alignment horizontal="center"/>
    </xf>
    <xf numFmtId="0" fontId="23" fillId="0" borderId="0" xfId="43" applyNumberFormat="1" applyFont="1" applyFill="1" applyBorder="1" applyAlignment="1" applyProtection="1">
      <alignment horizontal="center"/>
    </xf>
    <xf numFmtId="0" fontId="28" fillId="0" borderId="0" xfId="43" applyFont="1" applyBorder="1" applyProtection="1"/>
    <xf numFmtId="0" fontId="28" fillId="0" borderId="0" xfId="43" applyFont="1" applyFill="1" applyBorder="1" applyAlignment="1" applyProtection="1">
      <alignment wrapText="1"/>
    </xf>
    <xf numFmtId="0" fontId="28" fillId="0" borderId="0" xfId="43" applyFont="1" applyFill="1" applyBorder="1" applyAlignment="1" applyProtection="1">
      <alignment horizontal="left"/>
    </xf>
    <xf numFmtId="0" fontId="28" fillId="0" borderId="0" xfId="43" applyFont="1" applyFill="1" applyProtection="1"/>
    <xf numFmtId="0" fontId="28" fillId="0" borderId="0" xfId="43" applyNumberFormat="1" applyFont="1" applyFill="1" applyProtection="1"/>
    <xf numFmtId="0" fontId="28" fillId="0" borderId="0" xfId="43" applyNumberFormat="1" applyFont="1" applyFill="1" applyBorder="1" applyProtection="1"/>
    <xf numFmtId="0" fontId="28" fillId="0" borderId="0" xfId="43" applyFont="1" applyFill="1" applyBorder="1" applyProtection="1"/>
    <xf numFmtId="0" fontId="23" fillId="0" borderId="0" xfId="43" applyFont="1" applyFill="1" applyProtection="1"/>
    <xf numFmtId="0" fontId="23" fillId="24" borderId="0" xfId="43" applyFont="1" applyFill="1" applyBorder="1" applyAlignment="1" applyProtection="1"/>
    <xf numFmtId="0" fontId="23" fillId="24" borderId="22" xfId="43" applyFont="1" applyFill="1" applyBorder="1" applyAlignment="1" applyProtection="1">
      <alignment horizontal="left"/>
    </xf>
    <xf numFmtId="0" fontId="26" fillId="0" borderId="0" xfId="43" applyFont="1" applyFill="1" applyBorder="1" applyAlignment="1" applyProtection="1">
      <alignment horizontal="left" wrapText="1"/>
    </xf>
    <xf numFmtId="0" fontId="26" fillId="0" borderId="0" xfId="43" applyFont="1" applyProtection="1"/>
    <xf numFmtId="0" fontId="26" fillId="0" borderId="0" xfId="43" applyFont="1" applyBorder="1" applyProtection="1"/>
    <xf numFmtId="0" fontId="2" fillId="24" borderId="0" xfId="0" applyNumberFormat="1" applyFont="1" applyFill="1" applyAlignment="1"/>
    <xf numFmtId="3" fontId="21" fillId="24" borderId="23" xfId="0" applyNumberFormat="1" applyFont="1" applyFill="1" applyBorder="1"/>
    <xf numFmtId="0" fontId="12" fillId="20" borderId="8" xfId="46"/>
    <xf numFmtId="3" fontId="12" fillId="20" borderId="8" xfId="46" applyNumberFormat="1"/>
    <xf numFmtId="0" fontId="24" fillId="0" borderId="0" xfId="43" applyFont="1" applyFill="1" applyAlignment="1" applyProtection="1">
      <alignment horizontal="center" vertical="center"/>
    </xf>
    <xf numFmtId="0" fontId="23" fillId="0" borderId="24" xfId="43" applyFont="1" applyFill="1" applyBorder="1" applyAlignment="1" applyProtection="1">
      <alignment horizontal="left"/>
    </xf>
    <xf numFmtId="0" fontId="28" fillId="0" borderId="0" xfId="43" applyFont="1" applyFill="1" applyBorder="1" applyAlignment="1" applyProtection="1">
      <alignment wrapText="1"/>
    </xf>
    <xf numFmtId="0" fontId="28" fillId="0" borderId="0" xfId="43" applyFont="1" applyFill="1" applyBorder="1" applyAlignment="1" applyProtection="1">
      <alignment horizontal="left" wrapText="1"/>
    </xf>
    <xf numFmtId="0" fontId="28" fillId="0" borderId="0" xfId="43" applyFont="1" applyFill="1" applyBorder="1" applyAlignment="1" applyProtection="1">
      <alignment horizontal="left"/>
    </xf>
    <xf numFmtId="0" fontId="28" fillId="0" borderId="0" xfId="43" applyFont="1" applyFill="1" applyAlignment="1" applyProtection="1">
      <alignment horizontal="left" wrapText="1"/>
    </xf>
    <xf numFmtId="0" fontId="23" fillId="0" borderId="0" xfId="43" applyFont="1" applyFill="1" applyBorder="1" applyAlignment="1" applyProtection="1">
      <alignment wrapText="1"/>
    </xf>
    <xf numFmtId="0" fontId="28" fillId="0" borderId="0" xfId="43" applyFont="1" applyAlignment="1" applyProtection="1">
      <alignment horizontal="right"/>
    </xf>
    <xf numFmtId="0" fontId="28" fillId="0" borderId="25" xfId="43" applyFont="1" applyBorder="1" applyAlignment="1" applyProtection="1">
      <alignment horizontal="left"/>
    </xf>
    <xf numFmtId="0" fontId="28" fillId="0" borderId="26" xfId="43" applyNumberFormat="1" applyFont="1" applyBorder="1" applyAlignment="1" applyProtection="1">
      <alignment horizontal="left"/>
    </xf>
    <xf numFmtId="0" fontId="24" fillId="24" borderId="0" xfId="0" applyNumberFormat="1" applyFont="1" applyFill="1" applyAlignment="1">
      <alignment horizontal="center" wrapText="1"/>
    </xf>
    <xf numFmtId="0" fontId="2" fillId="24" borderId="0" xfId="0" applyNumberFormat="1" applyFont="1" applyFill="1" applyAlignment="1">
      <alignment horizontal="center"/>
    </xf>
    <xf numFmtId="0" fontId="24" fillId="24" borderId="0" xfId="0" applyNumberFormat="1" applyFont="1" applyFill="1" applyAlignment="1">
      <alignment horizontal="center"/>
    </xf>
    <xf numFmtId="0" fontId="3" fillId="24" borderId="0" xfId="0" applyNumberFormat="1" applyFont="1" applyFill="1" applyAlignment="1">
      <alignment horizontal="center"/>
    </xf>
    <xf numFmtId="0" fontId="1" fillId="24" borderId="27" xfId="0" applyNumberFormat="1" applyFont="1" applyFill="1" applyBorder="1" applyAlignment="1">
      <alignment horizontal="center"/>
    </xf>
    <xf numFmtId="0" fontId="32" fillId="24" borderId="27" xfId="37" applyFill="1" applyBorder="1" applyAlignment="1" applyProtection="1">
      <alignment horizontal="center"/>
    </xf>
    <xf numFmtId="0" fontId="23" fillId="24" borderId="0" xfId="0" applyNumberFormat="1" applyFont="1" applyFill="1" applyAlignment="1">
      <alignment horizontal="center" wrapText="1"/>
    </xf>
    <xf numFmtId="0" fontId="22" fillId="24" borderId="0" xfId="0" applyFont="1" applyFill="1" applyAlignment="1">
      <alignment horizontal="center"/>
    </xf>
    <xf numFmtId="0" fontId="22" fillId="24" borderId="28" xfId="0" applyFont="1" applyFill="1" applyBorder="1" applyAlignment="1">
      <alignment horizontal="center"/>
    </xf>
    <xf numFmtId="0" fontId="22" fillId="24" borderId="26" xfId="0" applyFont="1" applyFill="1" applyBorder="1" applyAlignment="1">
      <alignment horizontal="center"/>
    </xf>
    <xf numFmtId="0" fontId="22" fillId="24" borderId="19" xfId="0" applyFont="1" applyFill="1" applyBorder="1" applyAlignment="1">
      <alignment horizontal="center"/>
    </xf>
  </cellXfs>
  <cellStyles count="5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Currency 2" xfId="29"/>
    <cellStyle name="Currency 3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37" builtinId="8"/>
    <cellStyle name="Hyperlink 2" xfId="38"/>
    <cellStyle name="Hyperlink 3" xfId="39"/>
    <cellStyle name="Input 2" xfId="40"/>
    <cellStyle name="Linked Cell 2" xfId="41"/>
    <cellStyle name="Neutral 2" xfId="42"/>
    <cellStyle name="Normal" xfId="0" builtinId="0"/>
    <cellStyle name="Normal 2" xfId="43"/>
    <cellStyle name="Normal 3" xfId="44"/>
    <cellStyle name="Note 2" xfId="45"/>
    <cellStyle name="Output 2" xfId="46"/>
    <cellStyle name="Percent 2" xfId="47"/>
    <cellStyle name="Percent 3" xfId="48"/>
    <cellStyle name="Title 2" xfId="49"/>
    <cellStyle name="Total 2" xfId="50"/>
    <cellStyle name="Warning Text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indemann\My%20Documents\Development\Online%20Reporting\GID\Excel%20Templates\LgFinan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ver"/>
      <sheetName val="Revenues"/>
      <sheetName val="Expenditures"/>
      <sheetName val="Enterprise"/>
      <sheetName val="Enterprise - Liquor"/>
      <sheetName val="Indebtedness"/>
      <sheetName val="Fund Balance"/>
      <sheetName val="Cash and Investments"/>
      <sheetName val="Employees"/>
      <sheetName val="Special Districts"/>
      <sheetName val="Joint Powers - Component Units"/>
      <sheetName val="Unique Comment"/>
      <sheetName val="Variables"/>
      <sheetName val="Lists"/>
      <sheetName val="Error"/>
    </sheetNames>
    <sheetDataSet>
      <sheetData sheetId="0"/>
      <sheetData sheetId="1">
        <row r="1">
          <cell r="V1">
            <v>7</v>
          </cell>
        </row>
        <row r="35">
          <cell r="J35" t="str">
            <v>MN</v>
          </cell>
        </row>
      </sheetData>
      <sheetData sheetId="2">
        <row r="1">
          <cell r="T1">
            <v>0</v>
          </cell>
        </row>
        <row r="42">
          <cell r="R42">
            <v>0</v>
          </cell>
        </row>
        <row r="55">
          <cell r="R55">
            <v>0</v>
          </cell>
        </row>
        <row r="61">
          <cell r="R61">
            <v>0</v>
          </cell>
        </row>
        <row r="71">
          <cell r="R71">
            <v>0</v>
          </cell>
        </row>
      </sheetData>
      <sheetData sheetId="3">
        <row r="1">
          <cell r="Q1">
            <v>0</v>
          </cell>
        </row>
        <row r="70">
          <cell r="O70">
            <v>0</v>
          </cell>
        </row>
        <row r="71">
          <cell r="O71">
            <v>0</v>
          </cell>
        </row>
        <row r="76">
          <cell r="O76">
            <v>0</v>
          </cell>
        </row>
        <row r="84">
          <cell r="O84">
            <v>0</v>
          </cell>
        </row>
      </sheetData>
      <sheetData sheetId="4">
        <row r="1">
          <cell r="AF1">
            <v>0</v>
          </cell>
        </row>
      </sheetData>
      <sheetData sheetId="5">
        <row r="1">
          <cell r="L1">
            <v>0</v>
          </cell>
        </row>
      </sheetData>
      <sheetData sheetId="6">
        <row r="1">
          <cell r="J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>
        <row r="1">
          <cell r="M1">
            <v>0</v>
          </cell>
        </row>
      </sheetData>
      <sheetData sheetId="8">
        <row r="1">
          <cell r="J1">
            <v>4</v>
          </cell>
        </row>
      </sheetData>
      <sheetData sheetId="9">
        <row r="1">
          <cell r="P1">
            <v>0</v>
          </cell>
        </row>
      </sheetData>
      <sheetData sheetId="10">
        <row r="1">
          <cell r="H1">
            <v>0</v>
          </cell>
        </row>
      </sheetData>
      <sheetData sheetId="11">
        <row r="1">
          <cell r="I1">
            <v>0</v>
          </cell>
        </row>
      </sheetData>
      <sheetData sheetId="12">
        <row r="1">
          <cell r="H1">
            <v>0</v>
          </cell>
        </row>
        <row r="5">
          <cell r="H5">
            <v>0</v>
          </cell>
          <cell r="I5" t="str">
            <v/>
          </cell>
        </row>
        <row r="6">
          <cell r="I6" t="str">
            <v xml:space="preserve">                </v>
          </cell>
        </row>
        <row r="24">
          <cell r="H24">
            <v>0</v>
          </cell>
          <cell r="I24" t="str">
            <v/>
          </cell>
        </row>
        <row r="25">
          <cell r="I25" t="str">
            <v xml:space="preserve">              </v>
          </cell>
        </row>
      </sheetData>
      <sheetData sheetId="13">
        <row r="8">
          <cell r="A8" t="str">
            <v>2011B</v>
          </cell>
        </row>
      </sheetData>
      <sheetData sheetId="14">
        <row r="1">
          <cell r="V1">
            <v>0</v>
          </cell>
        </row>
        <row r="2">
          <cell r="L2" t="str">
            <v>Water</v>
          </cell>
          <cell r="N2" t="str">
            <v>OFF SALE ONLY</v>
          </cell>
          <cell r="P2" t="str">
            <v>Airport Commission</v>
          </cell>
          <cell r="V2">
            <v>0</v>
          </cell>
        </row>
        <row r="3">
          <cell r="L3" t="str">
            <v>Water, Sewer &amp; Refuse</v>
          </cell>
          <cell r="N3" t="str">
            <v>ON AND OFF SALE</v>
          </cell>
          <cell r="P3" t="str">
            <v>Cable Commissions</v>
          </cell>
          <cell r="V3">
            <v>0</v>
          </cell>
        </row>
        <row r="4">
          <cell r="L4" t="str">
            <v>Water &amp; Sewer</v>
          </cell>
          <cell r="P4" t="str">
            <v>Collaborative</v>
          </cell>
          <cell r="V4">
            <v>0</v>
          </cell>
        </row>
        <row r="5">
          <cell r="L5" t="str">
            <v>Water &amp; Recycling</v>
          </cell>
          <cell r="P5" t="str">
            <v>Drainage and Conservancy District</v>
          </cell>
          <cell r="V5">
            <v>0</v>
          </cell>
        </row>
        <row r="6">
          <cell r="L6" t="str">
            <v>Sewer</v>
          </cell>
          <cell r="P6" t="str">
            <v>Econ Development</v>
          </cell>
          <cell r="V6">
            <v>0</v>
          </cell>
        </row>
        <row r="7">
          <cell r="L7" t="str">
            <v>Sewer &amp; Refuse</v>
          </cell>
          <cell r="P7" t="str">
            <v xml:space="preserve">Ed Dist School </v>
          </cell>
          <cell r="V7">
            <v>0</v>
          </cell>
        </row>
        <row r="8">
          <cell r="L8" t="str">
            <v>Sanitation</v>
          </cell>
          <cell r="P8" t="str">
            <v>Health/Human Services</v>
          </cell>
          <cell r="V8">
            <v>0</v>
          </cell>
        </row>
        <row r="9">
          <cell r="L9" t="str">
            <v>Electric</v>
          </cell>
          <cell r="P9" t="str">
            <v>Hospital District</v>
          </cell>
          <cell r="V9">
            <v>0</v>
          </cell>
        </row>
        <row r="10">
          <cell r="L10" t="str">
            <v>Electric &amp; Water</v>
          </cell>
          <cell r="P10" t="str">
            <v>Housing and Redevelopment Authority</v>
          </cell>
          <cell r="V10">
            <v>0</v>
          </cell>
        </row>
        <row r="11">
          <cell r="L11" t="str">
            <v>Electric &amp; Sewer</v>
          </cell>
          <cell r="P11" t="str">
            <v>Lake Conservation District</v>
          </cell>
          <cell r="V11">
            <v>0</v>
          </cell>
        </row>
        <row r="12">
          <cell r="L12" t="str">
            <v>Electric &amp; Heat</v>
          </cell>
          <cell r="P12" t="str">
            <v>Lake Improvement Districts</v>
          </cell>
          <cell r="V12">
            <v>0</v>
          </cell>
        </row>
        <row r="13">
          <cell r="L13" t="str">
            <v>Electric &amp; Gas</v>
          </cell>
          <cell r="P13" t="str">
            <v>Library Districts</v>
          </cell>
          <cell r="V13">
            <v>0</v>
          </cell>
        </row>
        <row r="14">
          <cell r="L14" t="str">
            <v>Electric &amp; Refuse</v>
          </cell>
          <cell r="P14" t="str">
            <v>Mental Health Collaborative</v>
          </cell>
          <cell r="V14">
            <v>0</v>
          </cell>
        </row>
        <row r="15">
          <cell r="L15" t="str">
            <v>Electric, Refuse, Sewer &amp; Water</v>
          </cell>
          <cell r="P15" t="str">
            <v>Port Authorities</v>
          </cell>
          <cell r="V15">
            <v>0</v>
          </cell>
        </row>
        <row r="16">
          <cell r="L16" t="str">
            <v>Health</v>
          </cell>
          <cell r="P16" t="str">
            <v>Public Safety</v>
          </cell>
          <cell r="V16">
            <v>0</v>
          </cell>
        </row>
        <row r="17">
          <cell r="L17" t="str">
            <v>Hospital &amp; Nursing Home</v>
          </cell>
          <cell r="P17" t="str">
            <v>RDC</v>
          </cell>
          <cell r="V17">
            <v>0</v>
          </cell>
        </row>
        <row r="18">
          <cell r="L18" t="str">
            <v>Hospital &amp; Clinic</v>
          </cell>
          <cell r="P18" t="str">
            <v>Recreation Authorities</v>
          </cell>
          <cell r="V18">
            <v>0</v>
          </cell>
        </row>
        <row r="19">
          <cell r="L19" t="str">
            <v>Economic Development</v>
          </cell>
          <cell r="P19" t="str">
            <v>Regional Railroad Authorities</v>
          </cell>
          <cell r="V19">
            <v>0</v>
          </cell>
        </row>
        <row r="20">
          <cell r="L20" t="str">
            <v>Culture &amp; Recreation</v>
          </cell>
          <cell r="P20" t="str">
            <v>Rgnl School Svc</v>
          </cell>
          <cell r="V20">
            <v>0</v>
          </cell>
        </row>
        <row r="21">
          <cell r="L21" t="str">
            <v>Streets &amp; Highways</v>
          </cell>
          <cell r="P21" t="str">
            <v>Rural Water System</v>
          </cell>
          <cell r="V21">
            <v>0</v>
          </cell>
        </row>
        <row r="22">
          <cell r="L22" t="str">
            <v>Other</v>
          </cell>
          <cell r="P22" t="str">
            <v>Sanitation Districts</v>
          </cell>
          <cell r="V22">
            <v>0</v>
          </cell>
        </row>
        <row r="23">
          <cell r="L23" t="str">
            <v>Liquor Store</v>
          </cell>
          <cell r="P23" t="str">
            <v>Service Cooperative</v>
          </cell>
          <cell r="V23">
            <v>0</v>
          </cell>
        </row>
        <row r="24">
          <cell r="P24" t="str">
            <v>Soil and Water Conservation District</v>
          </cell>
          <cell r="V24">
            <v>0</v>
          </cell>
        </row>
        <row r="25">
          <cell r="P25" t="str">
            <v>Solid Waste Commissions/Board</v>
          </cell>
          <cell r="V25">
            <v>0</v>
          </cell>
        </row>
        <row r="26">
          <cell r="P26" t="str">
            <v>SpecEd School</v>
          </cell>
          <cell r="V26">
            <v>0</v>
          </cell>
        </row>
        <row r="27">
          <cell r="P27" t="str">
            <v>Special Districts</v>
          </cell>
          <cell r="V27">
            <v>0</v>
          </cell>
        </row>
        <row r="28">
          <cell r="P28" t="str">
            <v>Traning Center/Councils</v>
          </cell>
          <cell r="V28">
            <v>0</v>
          </cell>
        </row>
        <row r="29">
          <cell r="P29" t="str">
            <v>Transit Commission</v>
          </cell>
          <cell r="V29">
            <v>0</v>
          </cell>
        </row>
        <row r="30">
          <cell r="P30" t="str">
            <v>Watershed District</v>
          </cell>
          <cell r="V30">
            <v>0</v>
          </cell>
        </row>
        <row r="31">
          <cell r="P31" t="str">
            <v>Watershed Management</v>
          </cell>
          <cell r="V31">
            <v>0</v>
          </cell>
        </row>
        <row r="32">
          <cell r="P32" t="str">
            <v>Other</v>
          </cell>
          <cell r="V32">
            <v>0</v>
          </cell>
        </row>
        <row r="33">
          <cell r="V33">
            <v>0</v>
          </cell>
        </row>
        <row r="34">
          <cell r="V34">
            <v>0</v>
          </cell>
        </row>
        <row r="35">
          <cell r="V35">
            <v>0</v>
          </cell>
        </row>
        <row r="36">
          <cell r="V36">
            <v>0</v>
          </cell>
        </row>
        <row r="37">
          <cell r="V37">
            <v>0</v>
          </cell>
        </row>
        <row r="38">
          <cell r="V38">
            <v>0</v>
          </cell>
        </row>
        <row r="39">
          <cell r="V39">
            <v>0</v>
          </cell>
        </row>
        <row r="40">
          <cell r="V40">
            <v>0</v>
          </cell>
        </row>
        <row r="41">
          <cell r="V41">
            <v>0</v>
          </cell>
        </row>
        <row r="42">
          <cell r="V42">
            <v>0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0</v>
          </cell>
        </row>
        <row r="46">
          <cell r="V46">
            <v>0</v>
          </cell>
        </row>
        <row r="47">
          <cell r="V47">
            <v>0</v>
          </cell>
        </row>
        <row r="48">
          <cell r="V48">
            <v>0</v>
          </cell>
        </row>
        <row r="49">
          <cell r="V49">
            <v>0</v>
          </cell>
        </row>
        <row r="50">
          <cell r="V50">
            <v>0</v>
          </cell>
        </row>
        <row r="51">
          <cell r="V51">
            <v>0</v>
          </cell>
        </row>
        <row r="52">
          <cell r="V52">
            <v>0</v>
          </cell>
        </row>
        <row r="53">
          <cell r="V53">
            <v>0</v>
          </cell>
        </row>
        <row r="54">
          <cell r="V54">
            <v>0</v>
          </cell>
        </row>
        <row r="55">
          <cell r="V55">
            <v>0</v>
          </cell>
        </row>
        <row r="56">
          <cell r="V56">
            <v>0</v>
          </cell>
        </row>
        <row r="57">
          <cell r="V57">
            <v>0</v>
          </cell>
        </row>
        <row r="58">
          <cell r="V58">
            <v>0</v>
          </cell>
        </row>
        <row r="59">
          <cell r="V59">
            <v>0</v>
          </cell>
        </row>
        <row r="60">
          <cell r="V60">
            <v>0</v>
          </cell>
        </row>
        <row r="61">
          <cell r="V61">
            <v>0</v>
          </cell>
        </row>
        <row r="62">
          <cell r="V62">
            <v>0</v>
          </cell>
        </row>
        <row r="63">
          <cell r="V63">
            <v>0</v>
          </cell>
        </row>
        <row r="64">
          <cell r="V64">
            <v>0</v>
          </cell>
        </row>
        <row r="65">
          <cell r="V65">
            <v>0</v>
          </cell>
        </row>
        <row r="66">
          <cell r="V66">
            <v>0</v>
          </cell>
        </row>
        <row r="67">
          <cell r="V67">
            <v>0</v>
          </cell>
        </row>
        <row r="68">
          <cell r="V68">
            <v>0</v>
          </cell>
        </row>
        <row r="69">
          <cell r="V69">
            <v>0</v>
          </cell>
        </row>
        <row r="70">
          <cell r="V70">
            <v>0</v>
          </cell>
        </row>
        <row r="71">
          <cell r="V71">
            <v>0</v>
          </cell>
        </row>
        <row r="72">
          <cell r="V72">
            <v>0</v>
          </cell>
        </row>
        <row r="73">
          <cell r="V73">
            <v>0</v>
          </cell>
        </row>
        <row r="74">
          <cell r="V74">
            <v>0</v>
          </cell>
        </row>
        <row r="75">
          <cell r="V75">
            <v>0</v>
          </cell>
        </row>
        <row r="76">
          <cell r="V76">
            <v>0</v>
          </cell>
        </row>
        <row r="77">
          <cell r="V77">
            <v>0</v>
          </cell>
        </row>
        <row r="78">
          <cell r="V78">
            <v>0</v>
          </cell>
        </row>
        <row r="79">
          <cell r="V79">
            <v>0</v>
          </cell>
        </row>
        <row r="80">
          <cell r="V80">
            <v>0</v>
          </cell>
        </row>
        <row r="81">
          <cell r="V81">
            <v>0</v>
          </cell>
        </row>
        <row r="82">
          <cell r="V82">
            <v>0</v>
          </cell>
        </row>
        <row r="83">
          <cell r="V83">
            <v>0</v>
          </cell>
        </row>
        <row r="84">
          <cell r="V84">
            <v>0</v>
          </cell>
        </row>
        <row r="85">
          <cell r="V85">
            <v>0</v>
          </cell>
        </row>
        <row r="86">
          <cell r="V86">
            <v>0</v>
          </cell>
        </row>
        <row r="87">
          <cell r="V87">
            <v>0</v>
          </cell>
        </row>
        <row r="88">
          <cell r="V88">
            <v>0</v>
          </cell>
        </row>
        <row r="89">
          <cell r="V89">
            <v>0</v>
          </cell>
        </row>
        <row r="90">
          <cell r="V90">
            <v>0</v>
          </cell>
        </row>
        <row r="91">
          <cell r="V91">
            <v>0</v>
          </cell>
        </row>
        <row r="92">
          <cell r="V92">
            <v>0</v>
          </cell>
        </row>
        <row r="93">
          <cell r="V93">
            <v>0</v>
          </cell>
        </row>
        <row r="94">
          <cell r="V94">
            <v>0</v>
          </cell>
        </row>
        <row r="95">
          <cell r="V95">
            <v>0</v>
          </cell>
        </row>
        <row r="96">
          <cell r="V96">
            <v>0</v>
          </cell>
        </row>
        <row r="97">
          <cell r="V97">
            <v>0</v>
          </cell>
        </row>
        <row r="98">
          <cell r="V98">
            <v>0</v>
          </cell>
        </row>
        <row r="99">
          <cell r="V99">
            <v>0</v>
          </cell>
        </row>
        <row r="100">
          <cell r="V100">
            <v>0</v>
          </cell>
        </row>
        <row r="101">
          <cell r="V101">
            <v>0</v>
          </cell>
        </row>
        <row r="102">
          <cell r="V102">
            <v>0</v>
          </cell>
        </row>
        <row r="103">
          <cell r="V103">
            <v>0</v>
          </cell>
        </row>
        <row r="104">
          <cell r="V104">
            <v>0</v>
          </cell>
        </row>
        <row r="105">
          <cell r="V105">
            <v>0</v>
          </cell>
        </row>
        <row r="106">
          <cell r="V106">
            <v>0</v>
          </cell>
        </row>
        <row r="107">
          <cell r="V107">
            <v>0</v>
          </cell>
        </row>
        <row r="108">
          <cell r="V108">
            <v>0</v>
          </cell>
        </row>
        <row r="109">
          <cell r="V109">
            <v>0</v>
          </cell>
        </row>
        <row r="110">
          <cell r="V110">
            <v>0</v>
          </cell>
        </row>
        <row r="111">
          <cell r="V111">
            <v>0</v>
          </cell>
        </row>
        <row r="112">
          <cell r="V112">
            <v>0</v>
          </cell>
        </row>
        <row r="113">
          <cell r="V113">
            <v>0</v>
          </cell>
        </row>
        <row r="114">
          <cell r="V114">
            <v>0</v>
          </cell>
        </row>
        <row r="115">
          <cell r="V115">
            <v>0</v>
          </cell>
        </row>
        <row r="116">
          <cell r="V116">
            <v>0</v>
          </cell>
        </row>
        <row r="117">
          <cell r="V117">
            <v>0</v>
          </cell>
        </row>
        <row r="118">
          <cell r="V118">
            <v>0</v>
          </cell>
        </row>
        <row r="119">
          <cell r="V119">
            <v>0</v>
          </cell>
        </row>
        <row r="120">
          <cell r="V120">
            <v>0</v>
          </cell>
        </row>
        <row r="121">
          <cell r="V121">
            <v>0</v>
          </cell>
        </row>
        <row r="122">
          <cell r="V122">
            <v>0</v>
          </cell>
        </row>
        <row r="123">
          <cell r="V123">
            <v>0</v>
          </cell>
        </row>
        <row r="124">
          <cell r="V124">
            <v>0</v>
          </cell>
        </row>
        <row r="125">
          <cell r="V125">
            <v>0</v>
          </cell>
        </row>
        <row r="126">
          <cell r="V126">
            <v>0</v>
          </cell>
        </row>
        <row r="127">
          <cell r="V127">
            <v>0</v>
          </cell>
        </row>
        <row r="128">
          <cell r="V128">
            <v>0</v>
          </cell>
        </row>
        <row r="129">
          <cell r="V129">
            <v>0</v>
          </cell>
        </row>
        <row r="130">
          <cell r="V130">
            <v>0</v>
          </cell>
        </row>
        <row r="131">
          <cell r="V131">
            <v>0</v>
          </cell>
        </row>
        <row r="132">
          <cell r="V132">
            <v>0</v>
          </cell>
        </row>
        <row r="133">
          <cell r="V133">
            <v>0</v>
          </cell>
        </row>
        <row r="134">
          <cell r="V134">
            <v>0</v>
          </cell>
        </row>
        <row r="135">
          <cell r="V135">
            <v>0</v>
          </cell>
        </row>
        <row r="136">
          <cell r="V136">
            <v>0</v>
          </cell>
        </row>
        <row r="137">
          <cell r="V137">
            <v>0</v>
          </cell>
        </row>
        <row r="138">
          <cell r="V138">
            <v>0</v>
          </cell>
        </row>
        <row r="139">
          <cell r="V139">
            <v>0</v>
          </cell>
        </row>
        <row r="140">
          <cell r="V140">
            <v>0</v>
          </cell>
        </row>
        <row r="141">
          <cell r="V141">
            <v>0</v>
          </cell>
        </row>
        <row r="142">
          <cell r="V142">
            <v>0</v>
          </cell>
        </row>
        <row r="143">
          <cell r="V143">
            <v>0</v>
          </cell>
        </row>
        <row r="144">
          <cell r="V144">
            <v>0</v>
          </cell>
        </row>
        <row r="145">
          <cell r="V145">
            <v>0</v>
          </cell>
        </row>
        <row r="146">
          <cell r="V146">
            <v>0</v>
          </cell>
        </row>
        <row r="147">
          <cell r="V147">
            <v>0</v>
          </cell>
        </row>
        <row r="148">
          <cell r="V148">
            <v>0</v>
          </cell>
        </row>
        <row r="149">
          <cell r="V149">
            <v>0</v>
          </cell>
        </row>
        <row r="150">
          <cell r="V150">
            <v>0</v>
          </cell>
        </row>
        <row r="151">
          <cell r="V151">
            <v>0</v>
          </cell>
        </row>
        <row r="152">
          <cell r="V152">
            <v>0</v>
          </cell>
        </row>
        <row r="153">
          <cell r="V153">
            <v>0</v>
          </cell>
        </row>
        <row r="154">
          <cell r="V154">
            <v>0</v>
          </cell>
        </row>
        <row r="155">
          <cell r="V155">
            <v>0</v>
          </cell>
        </row>
        <row r="156">
          <cell r="V156">
            <v>0</v>
          </cell>
        </row>
        <row r="157">
          <cell r="V157">
            <v>0</v>
          </cell>
        </row>
        <row r="158">
          <cell r="V158">
            <v>0</v>
          </cell>
        </row>
        <row r="159">
          <cell r="V159">
            <v>0</v>
          </cell>
        </row>
        <row r="160">
          <cell r="V160">
            <v>0</v>
          </cell>
        </row>
        <row r="161">
          <cell r="V161">
            <v>0</v>
          </cell>
        </row>
        <row r="162">
          <cell r="V162">
            <v>0</v>
          </cell>
        </row>
        <row r="163">
          <cell r="V163">
            <v>0</v>
          </cell>
        </row>
        <row r="164">
          <cell r="V164">
            <v>0</v>
          </cell>
        </row>
        <row r="165">
          <cell r="V165">
            <v>0</v>
          </cell>
        </row>
        <row r="166">
          <cell r="V166">
            <v>0</v>
          </cell>
        </row>
        <row r="167">
          <cell r="V167">
            <v>0</v>
          </cell>
        </row>
        <row r="168">
          <cell r="V168">
            <v>0</v>
          </cell>
        </row>
        <row r="169">
          <cell r="V169">
            <v>0</v>
          </cell>
        </row>
        <row r="170">
          <cell r="V170">
            <v>0</v>
          </cell>
        </row>
        <row r="171">
          <cell r="V171">
            <v>0</v>
          </cell>
        </row>
        <row r="172">
          <cell r="V172">
            <v>0</v>
          </cell>
        </row>
        <row r="173">
          <cell r="V173">
            <v>0</v>
          </cell>
        </row>
        <row r="174">
          <cell r="V174">
            <v>0</v>
          </cell>
        </row>
        <row r="175">
          <cell r="V175">
            <v>0</v>
          </cell>
        </row>
        <row r="176">
          <cell r="V176">
            <v>0</v>
          </cell>
        </row>
        <row r="177">
          <cell r="V177">
            <v>0</v>
          </cell>
        </row>
        <row r="178">
          <cell r="V178">
            <v>0</v>
          </cell>
        </row>
        <row r="179">
          <cell r="V179">
            <v>0</v>
          </cell>
        </row>
        <row r="180">
          <cell r="V180">
            <v>0</v>
          </cell>
        </row>
        <row r="181">
          <cell r="V181">
            <v>0</v>
          </cell>
        </row>
        <row r="182">
          <cell r="V182">
            <v>0</v>
          </cell>
        </row>
        <row r="183">
          <cell r="V183">
            <v>0</v>
          </cell>
        </row>
        <row r="184">
          <cell r="V184">
            <v>0</v>
          </cell>
        </row>
        <row r="185">
          <cell r="V185">
            <v>0</v>
          </cell>
        </row>
        <row r="186">
          <cell r="V186">
            <v>0</v>
          </cell>
        </row>
        <row r="187">
          <cell r="V187">
            <v>0</v>
          </cell>
        </row>
        <row r="188">
          <cell r="V188">
            <v>0</v>
          </cell>
        </row>
        <row r="189">
          <cell r="V189">
            <v>0</v>
          </cell>
        </row>
        <row r="190">
          <cell r="V190">
            <v>0</v>
          </cell>
        </row>
        <row r="191">
          <cell r="V191">
            <v>0</v>
          </cell>
        </row>
        <row r="192">
          <cell r="V192">
            <v>0</v>
          </cell>
        </row>
        <row r="193">
          <cell r="V193">
            <v>0</v>
          </cell>
        </row>
        <row r="194">
          <cell r="V194">
            <v>0</v>
          </cell>
        </row>
        <row r="195">
          <cell r="V195">
            <v>0</v>
          </cell>
        </row>
        <row r="196">
          <cell r="V196">
            <v>0</v>
          </cell>
        </row>
        <row r="197">
          <cell r="V197">
            <v>0</v>
          </cell>
        </row>
        <row r="198">
          <cell r="V198">
            <v>0</v>
          </cell>
        </row>
        <row r="199">
          <cell r="V199">
            <v>0</v>
          </cell>
        </row>
        <row r="200">
          <cell r="V200">
            <v>0</v>
          </cell>
        </row>
        <row r="201">
          <cell r="V201">
            <v>0</v>
          </cell>
        </row>
        <row r="202">
          <cell r="V202">
            <v>0</v>
          </cell>
        </row>
        <row r="203">
          <cell r="V203">
            <v>0</v>
          </cell>
        </row>
        <row r="204">
          <cell r="V204">
            <v>0</v>
          </cell>
        </row>
        <row r="205">
          <cell r="V205">
            <v>0</v>
          </cell>
        </row>
        <row r="206">
          <cell r="V206">
            <v>0</v>
          </cell>
        </row>
        <row r="207">
          <cell r="V207">
            <v>0</v>
          </cell>
        </row>
        <row r="208">
          <cell r="V208">
            <v>0</v>
          </cell>
        </row>
        <row r="209">
          <cell r="V209">
            <v>0</v>
          </cell>
        </row>
        <row r="210">
          <cell r="V210">
            <v>0</v>
          </cell>
        </row>
        <row r="211">
          <cell r="V211">
            <v>0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V221">
            <v>0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V224">
            <v>0</v>
          </cell>
        </row>
        <row r="225">
          <cell r="V225">
            <v>0</v>
          </cell>
        </row>
        <row r="226">
          <cell r="V226">
            <v>0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V236">
            <v>0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V239">
            <v>0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V242">
            <v>0</v>
          </cell>
        </row>
        <row r="243">
          <cell r="V243">
            <v>0</v>
          </cell>
        </row>
        <row r="244">
          <cell r="V244">
            <v>0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V254">
            <v>0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V257">
            <v>0</v>
          </cell>
        </row>
        <row r="258">
          <cell r="V258">
            <v>0</v>
          </cell>
        </row>
        <row r="259">
          <cell r="V259">
            <v>0</v>
          </cell>
        </row>
        <row r="260">
          <cell r="V260">
            <v>0</v>
          </cell>
        </row>
        <row r="261">
          <cell r="V261">
            <v>0</v>
          </cell>
        </row>
        <row r="262">
          <cell r="V262">
            <v>0</v>
          </cell>
        </row>
        <row r="263">
          <cell r="V263">
            <v>0</v>
          </cell>
        </row>
        <row r="264">
          <cell r="V264">
            <v>0</v>
          </cell>
        </row>
        <row r="265">
          <cell r="V265">
            <v>0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V268">
            <v>0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V283">
            <v>0</v>
          </cell>
        </row>
        <row r="284">
          <cell r="V284">
            <v>0</v>
          </cell>
        </row>
        <row r="285">
          <cell r="V285">
            <v>0</v>
          </cell>
        </row>
        <row r="286">
          <cell r="V286">
            <v>0</v>
          </cell>
        </row>
        <row r="287">
          <cell r="V287">
            <v>0</v>
          </cell>
        </row>
        <row r="288">
          <cell r="V288">
            <v>0</v>
          </cell>
        </row>
        <row r="289">
          <cell r="V289">
            <v>0</v>
          </cell>
        </row>
        <row r="290">
          <cell r="V290">
            <v>0</v>
          </cell>
        </row>
        <row r="291">
          <cell r="V291">
            <v>0</v>
          </cell>
        </row>
        <row r="292">
          <cell r="V292">
            <v>0</v>
          </cell>
        </row>
        <row r="293">
          <cell r="V293">
            <v>0</v>
          </cell>
        </row>
        <row r="294">
          <cell r="V294">
            <v>0</v>
          </cell>
        </row>
        <row r="295">
          <cell r="V295">
            <v>0</v>
          </cell>
        </row>
        <row r="296">
          <cell r="V296">
            <v>0</v>
          </cell>
        </row>
        <row r="297">
          <cell r="V297">
            <v>0</v>
          </cell>
        </row>
        <row r="298">
          <cell r="V298">
            <v>0</v>
          </cell>
        </row>
        <row r="299">
          <cell r="V299">
            <v>0</v>
          </cell>
        </row>
        <row r="300">
          <cell r="V300">
            <v>0</v>
          </cell>
        </row>
        <row r="301">
          <cell r="V301">
            <v>0</v>
          </cell>
        </row>
        <row r="302">
          <cell r="V302">
            <v>0</v>
          </cell>
        </row>
        <row r="303">
          <cell r="V303">
            <v>0</v>
          </cell>
        </row>
        <row r="304">
          <cell r="V304">
            <v>0</v>
          </cell>
        </row>
        <row r="305">
          <cell r="V305">
            <v>0</v>
          </cell>
        </row>
        <row r="306">
          <cell r="V306">
            <v>0</v>
          </cell>
        </row>
        <row r="307">
          <cell r="V307">
            <v>0</v>
          </cell>
        </row>
        <row r="308">
          <cell r="V308">
            <v>0</v>
          </cell>
        </row>
        <row r="309">
          <cell r="V309">
            <v>0</v>
          </cell>
        </row>
        <row r="310">
          <cell r="V310">
            <v>0</v>
          </cell>
        </row>
        <row r="311">
          <cell r="V311">
            <v>0</v>
          </cell>
        </row>
        <row r="312">
          <cell r="V312">
            <v>0</v>
          </cell>
        </row>
        <row r="313">
          <cell r="V313">
            <v>0</v>
          </cell>
        </row>
        <row r="314">
          <cell r="V314">
            <v>0</v>
          </cell>
        </row>
        <row r="315">
          <cell r="V315">
            <v>0</v>
          </cell>
        </row>
        <row r="316">
          <cell r="V316">
            <v>0</v>
          </cell>
        </row>
        <row r="317">
          <cell r="V317">
            <v>0</v>
          </cell>
        </row>
        <row r="318">
          <cell r="V318">
            <v>0</v>
          </cell>
        </row>
        <row r="319">
          <cell r="V319">
            <v>0</v>
          </cell>
        </row>
        <row r="320">
          <cell r="V320">
            <v>0</v>
          </cell>
        </row>
        <row r="321">
          <cell r="V321">
            <v>0</v>
          </cell>
        </row>
        <row r="322">
          <cell r="V322">
            <v>0</v>
          </cell>
        </row>
        <row r="323">
          <cell r="V323">
            <v>0</v>
          </cell>
        </row>
        <row r="324">
          <cell r="V324">
            <v>0</v>
          </cell>
        </row>
        <row r="325">
          <cell r="V325">
            <v>0</v>
          </cell>
        </row>
        <row r="326">
          <cell r="V326">
            <v>0</v>
          </cell>
        </row>
        <row r="327">
          <cell r="V327">
            <v>0</v>
          </cell>
        </row>
        <row r="328">
          <cell r="V328">
            <v>0</v>
          </cell>
        </row>
        <row r="329">
          <cell r="V329">
            <v>0</v>
          </cell>
        </row>
        <row r="330">
          <cell r="V330">
            <v>0</v>
          </cell>
        </row>
        <row r="331">
          <cell r="V331">
            <v>0</v>
          </cell>
        </row>
        <row r="332">
          <cell r="V332">
            <v>0</v>
          </cell>
        </row>
        <row r="333">
          <cell r="V333">
            <v>0</v>
          </cell>
        </row>
        <row r="334">
          <cell r="V334">
            <v>0</v>
          </cell>
        </row>
        <row r="335">
          <cell r="V335">
            <v>0</v>
          </cell>
        </row>
        <row r="336">
          <cell r="V336">
            <v>0</v>
          </cell>
        </row>
        <row r="337">
          <cell r="V337">
            <v>0</v>
          </cell>
        </row>
        <row r="338">
          <cell r="V338">
            <v>0</v>
          </cell>
        </row>
        <row r="339">
          <cell r="V339">
            <v>0</v>
          </cell>
        </row>
        <row r="340">
          <cell r="V340">
            <v>0</v>
          </cell>
        </row>
        <row r="341">
          <cell r="V341">
            <v>0</v>
          </cell>
        </row>
        <row r="342">
          <cell r="V342">
            <v>0</v>
          </cell>
        </row>
        <row r="343">
          <cell r="V343">
            <v>0</v>
          </cell>
        </row>
        <row r="344">
          <cell r="V344">
            <v>0</v>
          </cell>
        </row>
        <row r="345">
          <cell r="V345">
            <v>0</v>
          </cell>
        </row>
        <row r="346">
          <cell r="V346">
            <v>0</v>
          </cell>
        </row>
        <row r="347">
          <cell r="V347">
            <v>0</v>
          </cell>
        </row>
        <row r="348">
          <cell r="V348">
            <v>0</v>
          </cell>
        </row>
        <row r="349">
          <cell r="V349">
            <v>0</v>
          </cell>
        </row>
        <row r="350">
          <cell r="V350">
            <v>0</v>
          </cell>
        </row>
        <row r="351">
          <cell r="V351">
            <v>0</v>
          </cell>
        </row>
        <row r="352">
          <cell r="V352">
            <v>0</v>
          </cell>
        </row>
        <row r="353">
          <cell r="V353">
            <v>0</v>
          </cell>
        </row>
        <row r="354">
          <cell r="V354">
            <v>0</v>
          </cell>
        </row>
        <row r="355">
          <cell r="V355">
            <v>0</v>
          </cell>
        </row>
        <row r="356">
          <cell r="V356">
            <v>0</v>
          </cell>
        </row>
        <row r="357">
          <cell r="V357">
            <v>0</v>
          </cell>
        </row>
        <row r="358">
          <cell r="V358">
            <v>0</v>
          </cell>
        </row>
        <row r="359">
          <cell r="V359">
            <v>0</v>
          </cell>
        </row>
        <row r="360">
          <cell r="V360">
            <v>0</v>
          </cell>
        </row>
        <row r="361">
          <cell r="V361">
            <v>0</v>
          </cell>
        </row>
        <row r="362">
          <cell r="V362">
            <v>0</v>
          </cell>
        </row>
        <row r="363">
          <cell r="V363">
            <v>0</v>
          </cell>
        </row>
        <row r="364">
          <cell r="V364">
            <v>0</v>
          </cell>
        </row>
        <row r="365">
          <cell r="V365">
            <v>0</v>
          </cell>
        </row>
        <row r="366">
          <cell r="V366">
            <v>0</v>
          </cell>
        </row>
        <row r="367">
          <cell r="V367">
            <v>0</v>
          </cell>
        </row>
        <row r="368">
          <cell r="V368">
            <v>0</v>
          </cell>
        </row>
        <row r="369">
          <cell r="V369">
            <v>0</v>
          </cell>
        </row>
        <row r="370">
          <cell r="V370">
            <v>0</v>
          </cell>
        </row>
        <row r="371">
          <cell r="V371">
            <v>0</v>
          </cell>
        </row>
        <row r="372">
          <cell r="V372">
            <v>0</v>
          </cell>
        </row>
        <row r="373">
          <cell r="V373">
            <v>0</v>
          </cell>
        </row>
        <row r="374">
          <cell r="V374">
            <v>0</v>
          </cell>
        </row>
        <row r="375">
          <cell r="V375">
            <v>0</v>
          </cell>
        </row>
        <row r="376">
          <cell r="V376">
            <v>0</v>
          </cell>
        </row>
        <row r="377">
          <cell r="V377">
            <v>0</v>
          </cell>
        </row>
        <row r="378">
          <cell r="V378">
            <v>0</v>
          </cell>
        </row>
        <row r="379">
          <cell r="V379">
            <v>0</v>
          </cell>
        </row>
        <row r="380">
          <cell r="V380">
            <v>0</v>
          </cell>
        </row>
        <row r="381">
          <cell r="V381">
            <v>0</v>
          </cell>
        </row>
        <row r="382">
          <cell r="V382">
            <v>0</v>
          </cell>
        </row>
        <row r="383">
          <cell r="V383">
            <v>0</v>
          </cell>
        </row>
        <row r="384">
          <cell r="V384">
            <v>0</v>
          </cell>
        </row>
        <row r="385">
          <cell r="V385">
            <v>0</v>
          </cell>
        </row>
        <row r="386">
          <cell r="V386">
            <v>0</v>
          </cell>
        </row>
        <row r="387">
          <cell r="V387">
            <v>0</v>
          </cell>
        </row>
        <row r="388">
          <cell r="V388">
            <v>0</v>
          </cell>
        </row>
        <row r="389">
          <cell r="V389">
            <v>0</v>
          </cell>
        </row>
        <row r="390">
          <cell r="V390">
            <v>0</v>
          </cell>
        </row>
        <row r="391">
          <cell r="V391">
            <v>0</v>
          </cell>
        </row>
        <row r="392">
          <cell r="V392">
            <v>0</v>
          </cell>
        </row>
        <row r="393">
          <cell r="V393">
            <v>0</v>
          </cell>
        </row>
        <row r="394">
          <cell r="V394">
            <v>0</v>
          </cell>
        </row>
        <row r="395">
          <cell r="V395">
            <v>0</v>
          </cell>
        </row>
        <row r="396">
          <cell r="V396">
            <v>0</v>
          </cell>
        </row>
        <row r="397">
          <cell r="V397">
            <v>0</v>
          </cell>
        </row>
        <row r="398">
          <cell r="V398">
            <v>0</v>
          </cell>
        </row>
        <row r="399">
          <cell r="V399">
            <v>0</v>
          </cell>
        </row>
        <row r="400">
          <cell r="V400">
            <v>0</v>
          </cell>
        </row>
        <row r="401">
          <cell r="V401">
            <v>0</v>
          </cell>
        </row>
        <row r="402">
          <cell r="V402">
            <v>0</v>
          </cell>
        </row>
        <row r="403">
          <cell r="V403">
            <v>0</v>
          </cell>
        </row>
        <row r="404">
          <cell r="V404">
            <v>0</v>
          </cell>
        </row>
        <row r="405">
          <cell r="V405">
            <v>0</v>
          </cell>
        </row>
        <row r="406">
          <cell r="V406">
            <v>0</v>
          </cell>
        </row>
        <row r="407">
          <cell r="V407">
            <v>0</v>
          </cell>
        </row>
        <row r="408">
          <cell r="V408">
            <v>0</v>
          </cell>
        </row>
        <row r="409">
          <cell r="V409">
            <v>0</v>
          </cell>
        </row>
        <row r="410">
          <cell r="V410">
            <v>0</v>
          </cell>
        </row>
        <row r="411">
          <cell r="V411">
            <v>0</v>
          </cell>
        </row>
        <row r="412">
          <cell r="V412">
            <v>0</v>
          </cell>
        </row>
        <row r="413">
          <cell r="V413">
            <v>0</v>
          </cell>
        </row>
        <row r="414">
          <cell r="V414">
            <v>0</v>
          </cell>
        </row>
        <row r="415">
          <cell r="V415">
            <v>0</v>
          </cell>
        </row>
        <row r="416">
          <cell r="V416">
            <v>0</v>
          </cell>
        </row>
        <row r="417">
          <cell r="V417">
            <v>0</v>
          </cell>
        </row>
        <row r="418">
          <cell r="V418">
            <v>0</v>
          </cell>
        </row>
        <row r="419">
          <cell r="V419">
            <v>0</v>
          </cell>
        </row>
        <row r="420">
          <cell r="V420">
            <v>0</v>
          </cell>
        </row>
        <row r="421">
          <cell r="V421">
            <v>0</v>
          </cell>
        </row>
        <row r="422">
          <cell r="V422">
            <v>0</v>
          </cell>
        </row>
        <row r="423">
          <cell r="V423">
            <v>0</v>
          </cell>
        </row>
        <row r="424">
          <cell r="V424">
            <v>0</v>
          </cell>
        </row>
        <row r="425">
          <cell r="V425">
            <v>0</v>
          </cell>
        </row>
        <row r="426">
          <cell r="V426">
            <v>0</v>
          </cell>
        </row>
        <row r="427">
          <cell r="V427">
            <v>0</v>
          </cell>
        </row>
        <row r="428">
          <cell r="V428">
            <v>0</v>
          </cell>
        </row>
        <row r="429">
          <cell r="V429">
            <v>0</v>
          </cell>
        </row>
        <row r="430">
          <cell r="V430">
            <v>0</v>
          </cell>
        </row>
        <row r="431">
          <cell r="V431">
            <v>0</v>
          </cell>
        </row>
        <row r="432">
          <cell r="V432">
            <v>0</v>
          </cell>
        </row>
        <row r="433">
          <cell r="V433">
            <v>0</v>
          </cell>
        </row>
        <row r="434">
          <cell r="V434">
            <v>0</v>
          </cell>
        </row>
        <row r="435">
          <cell r="V435">
            <v>0</v>
          </cell>
        </row>
        <row r="436">
          <cell r="V436">
            <v>0</v>
          </cell>
        </row>
        <row r="437">
          <cell r="V437">
            <v>0</v>
          </cell>
        </row>
        <row r="438">
          <cell r="V438">
            <v>0</v>
          </cell>
        </row>
        <row r="439">
          <cell r="V439">
            <v>0</v>
          </cell>
        </row>
        <row r="440">
          <cell r="V440">
            <v>0</v>
          </cell>
        </row>
        <row r="441">
          <cell r="V441">
            <v>0</v>
          </cell>
        </row>
        <row r="442">
          <cell r="V442">
            <v>0</v>
          </cell>
        </row>
        <row r="443">
          <cell r="V443">
            <v>0</v>
          </cell>
        </row>
        <row r="444">
          <cell r="V444">
            <v>0</v>
          </cell>
        </row>
        <row r="445">
          <cell r="V445">
            <v>0</v>
          </cell>
        </row>
        <row r="446">
          <cell r="V446">
            <v>0</v>
          </cell>
        </row>
        <row r="447">
          <cell r="V447">
            <v>0</v>
          </cell>
        </row>
        <row r="448">
          <cell r="V448">
            <v>0</v>
          </cell>
        </row>
        <row r="449">
          <cell r="V449">
            <v>0</v>
          </cell>
        </row>
        <row r="450">
          <cell r="V450">
            <v>0</v>
          </cell>
        </row>
        <row r="451">
          <cell r="V451">
            <v>0</v>
          </cell>
        </row>
        <row r="452">
          <cell r="V452">
            <v>0</v>
          </cell>
        </row>
        <row r="453">
          <cell r="V453">
            <v>0</v>
          </cell>
        </row>
        <row r="454">
          <cell r="V454">
            <v>0</v>
          </cell>
        </row>
        <row r="455">
          <cell r="V455">
            <v>0</v>
          </cell>
        </row>
        <row r="456">
          <cell r="V456">
            <v>0</v>
          </cell>
        </row>
        <row r="457">
          <cell r="V457">
            <v>0</v>
          </cell>
        </row>
        <row r="458">
          <cell r="V458">
            <v>0</v>
          </cell>
        </row>
        <row r="459">
          <cell r="V459">
            <v>0</v>
          </cell>
        </row>
        <row r="460">
          <cell r="V460">
            <v>0</v>
          </cell>
        </row>
        <row r="461">
          <cell r="V461">
            <v>0</v>
          </cell>
        </row>
        <row r="462">
          <cell r="V462">
            <v>0</v>
          </cell>
        </row>
        <row r="463">
          <cell r="V463">
            <v>0</v>
          </cell>
        </row>
        <row r="464">
          <cell r="V464">
            <v>0</v>
          </cell>
        </row>
        <row r="465">
          <cell r="V465">
            <v>0</v>
          </cell>
        </row>
        <row r="466">
          <cell r="V466">
            <v>0</v>
          </cell>
        </row>
        <row r="467">
          <cell r="V467">
            <v>0</v>
          </cell>
        </row>
        <row r="468">
          <cell r="V468">
            <v>0</v>
          </cell>
        </row>
        <row r="469">
          <cell r="V469">
            <v>0</v>
          </cell>
        </row>
        <row r="470">
          <cell r="V470">
            <v>0</v>
          </cell>
        </row>
        <row r="471">
          <cell r="V471">
            <v>0</v>
          </cell>
        </row>
        <row r="472">
          <cell r="V472">
            <v>0</v>
          </cell>
        </row>
        <row r="473">
          <cell r="V473">
            <v>0</v>
          </cell>
        </row>
        <row r="474">
          <cell r="V474">
            <v>0</v>
          </cell>
        </row>
        <row r="475">
          <cell r="V475">
            <v>0</v>
          </cell>
        </row>
        <row r="476">
          <cell r="V476">
            <v>0</v>
          </cell>
        </row>
        <row r="477">
          <cell r="V477">
            <v>0</v>
          </cell>
        </row>
        <row r="478">
          <cell r="V478">
            <v>0</v>
          </cell>
        </row>
        <row r="479">
          <cell r="V479">
            <v>0</v>
          </cell>
        </row>
        <row r="480">
          <cell r="V480">
            <v>0</v>
          </cell>
        </row>
        <row r="481">
          <cell r="V481">
            <v>0</v>
          </cell>
        </row>
        <row r="482">
          <cell r="V482">
            <v>0</v>
          </cell>
        </row>
        <row r="483">
          <cell r="V483">
            <v>0</v>
          </cell>
        </row>
        <row r="484">
          <cell r="V484">
            <v>0</v>
          </cell>
        </row>
        <row r="485">
          <cell r="V485">
            <v>0</v>
          </cell>
        </row>
        <row r="486">
          <cell r="V486">
            <v>0</v>
          </cell>
        </row>
        <row r="487">
          <cell r="V487">
            <v>0</v>
          </cell>
        </row>
        <row r="488">
          <cell r="V488">
            <v>0</v>
          </cell>
        </row>
        <row r="489">
          <cell r="V489">
            <v>0</v>
          </cell>
        </row>
        <row r="490">
          <cell r="V490">
            <v>0</v>
          </cell>
        </row>
        <row r="491">
          <cell r="V491">
            <v>0</v>
          </cell>
        </row>
        <row r="492">
          <cell r="V492">
            <v>0</v>
          </cell>
        </row>
        <row r="493">
          <cell r="V493">
            <v>0</v>
          </cell>
        </row>
        <row r="494">
          <cell r="V494">
            <v>0</v>
          </cell>
        </row>
        <row r="495">
          <cell r="V495">
            <v>0</v>
          </cell>
        </row>
        <row r="496">
          <cell r="V496">
            <v>0</v>
          </cell>
        </row>
        <row r="497">
          <cell r="V497">
            <v>0</v>
          </cell>
        </row>
        <row r="498">
          <cell r="V498">
            <v>0</v>
          </cell>
        </row>
        <row r="499">
          <cell r="V499">
            <v>0</v>
          </cell>
        </row>
        <row r="500">
          <cell r="V500">
            <v>0</v>
          </cell>
        </row>
        <row r="501">
          <cell r="V501">
            <v>0</v>
          </cell>
        </row>
        <row r="502">
          <cell r="V502">
            <v>0</v>
          </cell>
        </row>
        <row r="503">
          <cell r="V503">
            <v>0</v>
          </cell>
        </row>
        <row r="504">
          <cell r="V504">
            <v>0</v>
          </cell>
        </row>
        <row r="505">
          <cell r="V505">
            <v>0</v>
          </cell>
        </row>
        <row r="506">
          <cell r="V506">
            <v>0</v>
          </cell>
        </row>
        <row r="507">
          <cell r="V507">
            <v>0</v>
          </cell>
        </row>
        <row r="508">
          <cell r="V508">
            <v>0</v>
          </cell>
        </row>
        <row r="509">
          <cell r="V509">
            <v>0</v>
          </cell>
        </row>
        <row r="510">
          <cell r="V510">
            <v>0</v>
          </cell>
        </row>
        <row r="511">
          <cell r="V511">
            <v>0</v>
          </cell>
        </row>
        <row r="512">
          <cell r="V512">
            <v>0</v>
          </cell>
        </row>
        <row r="513">
          <cell r="V513">
            <v>0</v>
          </cell>
        </row>
        <row r="514">
          <cell r="V514">
            <v>0</v>
          </cell>
        </row>
        <row r="515">
          <cell r="V515">
            <v>0</v>
          </cell>
        </row>
        <row r="516">
          <cell r="V516">
            <v>0</v>
          </cell>
        </row>
        <row r="517">
          <cell r="V517">
            <v>0</v>
          </cell>
        </row>
        <row r="518">
          <cell r="V518">
            <v>0</v>
          </cell>
        </row>
        <row r="519">
          <cell r="V519">
            <v>0</v>
          </cell>
        </row>
        <row r="520">
          <cell r="V520">
            <v>0</v>
          </cell>
        </row>
        <row r="521">
          <cell r="V521">
            <v>0</v>
          </cell>
        </row>
        <row r="522">
          <cell r="V522">
            <v>0</v>
          </cell>
        </row>
        <row r="523">
          <cell r="V523">
            <v>0</v>
          </cell>
        </row>
        <row r="524">
          <cell r="V524">
            <v>0</v>
          </cell>
        </row>
        <row r="525">
          <cell r="V525">
            <v>0</v>
          </cell>
        </row>
        <row r="526">
          <cell r="V526">
            <v>0</v>
          </cell>
        </row>
        <row r="527">
          <cell r="V527">
            <v>0</v>
          </cell>
        </row>
        <row r="528">
          <cell r="V528">
            <v>0</v>
          </cell>
        </row>
        <row r="529">
          <cell r="V529">
            <v>0</v>
          </cell>
        </row>
        <row r="530">
          <cell r="V530">
            <v>0</v>
          </cell>
        </row>
        <row r="531">
          <cell r="V531">
            <v>0</v>
          </cell>
        </row>
        <row r="532">
          <cell r="V532">
            <v>0</v>
          </cell>
        </row>
        <row r="533">
          <cell r="V533">
            <v>0</v>
          </cell>
        </row>
        <row r="534">
          <cell r="V534">
            <v>0</v>
          </cell>
        </row>
        <row r="535">
          <cell r="V535">
            <v>0</v>
          </cell>
        </row>
        <row r="536">
          <cell r="V536">
            <v>0</v>
          </cell>
        </row>
        <row r="537">
          <cell r="V537">
            <v>0</v>
          </cell>
        </row>
        <row r="538">
          <cell r="V538">
            <v>0</v>
          </cell>
        </row>
        <row r="539">
          <cell r="V539">
            <v>0</v>
          </cell>
        </row>
        <row r="540">
          <cell r="V540">
            <v>0</v>
          </cell>
        </row>
        <row r="541">
          <cell r="V541">
            <v>0</v>
          </cell>
        </row>
        <row r="542">
          <cell r="V542">
            <v>0</v>
          </cell>
        </row>
        <row r="543">
          <cell r="V543">
            <v>0</v>
          </cell>
        </row>
        <row r="544">
          <cell r="V544">
            <v>0</v>
          </cell>
        </row>
        <row r="545">
          <cell r="V545">
            <v>0</v>
          </cell>
        </row>
        <row r="546">
          <cell r="V546">
            <v>0</v>
          </cell>
        </row>
        <row r="547">
          <cell r="V547">
            <v>0</v>
          </cell>
        </row>
        <row r="548">
          <cell r="V548">
            <v>0</v>
          </cell>
        </row>
        <row r="549">
          <cell r="V549">
            <v>0</v>
          </cell>
        </row>
        <row r="550">
          <cell r="V550">
            <v>0</v>
          </cell>
        </row>
        <row r="551">
          <cell r="V551">
            <v>0</v>
          </cell>
        </row>
        <row r="552">
          <cell r="V552">
            <v>0</v>
          </cell>
        </row>
        <row r="553">
          <cell r="V553">
            <v>0</v>
          </cell>
        </row>
        <row r="554">
          <cell r="V554">
            <v>0</v>
          </cell>
        </row>
        <row r="555">
          <cell r="V555">
            <v>0</v>
          </cell>
        </row>
        <row r="556">
          <cell r="V556">
            <v>0</v>
          </cell>
        </row>
        <row r="557">
          <cell r="V557">
            <v>0</v>
          </cell>
        </row>
        <row r="558">
          <cell r="V558">
            <v>0</v>
          </cell>
        </row>
        <row r="559">
          <cell r="V559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BG37"/>
  <sheetViews>
    <sheetView showGridLines="0" tabSelected="1" zoomScale="110" zoomScaleNormal="110" workbookViewId="0">
      <selection activeCell="H37" sqref="H37:Z37"/>
    </sheetView>
  </sheetViews>
  <sheetFormatPr defaultColWidth="1.88671875" defaultRowHeight="12.75" x14ac:dyDescent="0.2"/>
  <cols>
    <col min="1" max="10" width="1.88671875" style="51" customWidth="1"/>
    <col min="11" max="11" width="4.6640625" style="51" customWidth="1"/>
    <col min="12" max="42" width="1.88671875" style="51" customWidth="1"/>
    <col min="43" max="43" width="1.88671875" style="52" customWidth="1"/>
    <col min="44" max="16384" width="1.88671875" style="51"/>
  </cols>
  <sheetData>
    <row r="1" spans="1:59" s="31" customFormat="1" ht="18.75" customHeight="1" x14ac:dyDescent="0.2">
      <c r="A1" s="57" t="str">
        <f>"County Auditor's Report of Outstanding Indebtedness"</f>
        <v>County Auditor's Report of Outstanding Indebtedness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30"/>
    </row>
    <row r="2" spans="1:59" s="31" customFormat="1" ht="13.5" customHeight="1" x14ac:dyDescent="0.2">
      <c r="A2" s="32"/>
      <c r="AJ2" s="33"/>
      <c r="AK2" s="33"/>
      <c r="AL2" s="33"/>
      <c r="AM2" s="33"/>
      <c r="AN2" s="33"/>
      <c r="AO2" s="33"/>
      <c r="AQ2" s="34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</row>
    <row r="3" spans="1:59" s="36" customFormat="1" ht="13.5" customHeight="1" thickBot="1" x14ac:dyDescent="0.3">
      <c r="B3" s="58" t="s">
        <v>47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37"/>
    </row>
    <row r="4" spans="1:59" s="36" customFormat="1" ht="9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9"/>
      <c r="AK4" s="39"/>
      <c r="AL4" s="39"/>
      <c r="AM4" s="39"/>
      <c r="AN4" s="39"/>
      <c r="AO4" s="39"/>
      <c r="AP4" s="39"/>
      <c r="AQ4" s="40"/>
    </row>
    <row r="5" spans="1:59" s="36" customFormat="1" ht="32.25" customHeight="1" x14ac:dyDescent="0.25">
      <c r="B5" s="59" t="str">
        <f>"This form is the County Auditor's Report of Outstanding Indebtedness. This form is required every year.  It is due on March 1st, per Minnesota Statutes §471.70."</f>
        <v>This form is the County Auditor's Report of Outstanding Indebtedness. This form is required every year.  It is due on March 1st, per Minnesota Statutes §471.70.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40"/>
    </row>
    <row r="6" spans="1:59" s="36" customFormat="1" ht="15.75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40"/>
    </row>
    <row r="7" spans="1:59" s="36" customFormat="1" ht="15.75" x14ac:dyDescent="0.25">
      <c r="B7" s="61" t="s">
        <v>48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40"/>
    </row>
    <row r="8" spans="1:59" s="36" customFormat="1" ht="15.75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0"/>
    </row>
    <row r="9" spans="1:59" s="36" customFormat="1" ht="16.5" thickBot="1" x14ac:dyDescent="0.3">
      <c r="B9" s="58" t="s">
        <v>49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40"/>
    </row>
    <row r="10" spans="1:59" s="36" customFormat="1" ht="9" customHeight="1" x14ac:dyDescent="0.25"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9"/>
      <c r="AK10" s="39"/>
      <c r="AL10" s="39"/>
      <c r="AM10" s="39"/>
      <c r="AN10" s="39"/>
      <c r="AO10" s="39"/>
      <c r="AP10" s="39"/>
      <c r="AQ10" s="40"/>
    </row>
    <row r="11" spans="1:59" s="36" customFormat="1" ht="15.75" x14ac:dyDescent="0.25">
      <c r="B11" s="42" t="s">
        <v>53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9"/>
      <c r="AK11" s="39"/>
      <c r="AL11" s="39"/>
      <c r="AM11" s="39"/>
      <c r="AN11" s="39"/>
      <c r="AO11" s="39"/>
      <c r="AP11" s="39"/>
      <c r="AQ11" s="40"/>
    </row>
    <row r="12" spans="1:59" s="36" customFormat="1" ht="15.75" x14ac:dyDescent="0.25">
      <c r="B12" s="42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9"/>
      <c r="AK12" s="39"/>
      <c r="AL12" s="39"/>
      <c r="AM12" s="39"/>
      <c r="AN12" s="39"/>
      <c r="AO12" s="39"/>
      <c r="AP12" s="39"/>
      <c r="AQ12" s="40"/>
    </row>
    <row r="13" spans="1:59" s="43" customFormat="1" ht="13.5" customHeight="1" thickBot="1" x14ac:dyDescent="0.3">
      <c r="A13" s="46"/>
      <c r="B13" s="58" t="s">
        <v>50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5"/>
    </row>
    <row r="14" spans="1:59" s="43" customFormat="1" ht="9" customHeight="1" x14ac:dyDescent="0.25">
      <c r="A14" s="46"/>
      <c r="B14" s="47"/>
      <c r="S14" s="46"/>
      <c r="AJ14" s="44"/>
      <c r="AK14" s="44"/>
      <c r="AL14" s="44"/>
      <c r="AM14" s="44"/>
      <c r="AN14" s="44"/>
      <c r="AO14" s="44"/>
      <c r="AP14" s="44"/>
      <c r="AQ14" s="44"/>
    </row>
    <row r="15" spans="1:59" s="43" customFormat="1" ht="32.25" customHeight="1" x14ac:dyDescent="0.25">
      <c r="A15" s="46"/>
      <c r="B15" s="62" t="s">
        <v>60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4"/>
    </row>
    <row r="16" spans="1:59" s="43" customFormat="1" ht="22.5" customHeight="1" x14ac:dyDescent="0.25">
      <c r="A16" s="46"/>
      <c r="B16" s="63" t="s">
        <v>61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44"/>
    </row>
    <row r="17" spans="1:43" s="43" customFormat="1" ht="22.5" customHeight="1" x14ac:dyDescent="0.25">
      <c r="A17" s="46"/>
      <c r="B17" s="59" t="s">
        <v>62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44"/>
    </row>
    <row r="18" spans="1:43" s="43" customFormat="1" ht="22.5" customHeight="1" x14ac:dyDescent="0.25">
      <c r="A18" s="46"/>
      <c r="B18" s="63" t="s">
        <v>57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44"/>
    </row>
    <row r="19" spans="1:43" s="43" customFormat="1" ht="22.5" customHeight="1" x14ac:dyDescent="0.25">
      <c r="A19" s="46"/>
      <c r="B19" s="59" t="s">
        <v>52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41"/>
    </row>
    <row r="20" spans="1:43" s="43" customFormat="1" ht="22.5" customHeight="1" x14ac:dyDescent="0.25">
      <c r="A20" s="46"/>
      <c r="B20" s="59" t="s">
        <v>22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41"/>
    </row>
    <row r="21" spans="1:43" s="43" customFormat="1" ht="22.5" customHeight="1" x14ac:dyDescent="0.25">
      <c r="A21" s="46"/>
      <c r="B21" s="59" t="s">
        <v>23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41"/>
    </row>
    <row r="22" spans="1:43" s="43" customFormat="1" ht="22.5" customHeight="1" x14ac:dyDescent="0.25">
      <c r="A22" s="46"/>
      <c r="B22" s="59" t="s">
        <v>24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41"/>
    </row>
    <row r="23" spans="1:43" s="43" customFormat="1" ht="38.25" customHeight="1" x14ac:dyDescent="0.25">
      <c r="A23" s="46"/>
      <c r="B23" s="59" t="s">
        <v>25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41"/>
    </row>
    <row r="24" spans="1:43" s="43" customFormat="1" ht="22.5" customHeight="1" x14ac:dyDescent="0.25">
      <c r="A24" s="46"/>
      <c r="B24" s="59" t="s">
        <v>72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41"/>
    </row>
    <row r="25" spans="1:43" s="43" customFormat="1" ht="37.5" customHeight="1" x14ac:dyDescent="0.25">
      <c r="A25" s="46"/>
      <c r="B25" s="59" t="s">
        <v>65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41"/>
    </row>
    <row r="26" spans="1:43" s="43" customFormat="1" ht="37.5" customHeight="1" x14ac:dyDescent="0.25">
      <c r="A26" s="46"/>
      <c r="B26" s="59" t="s">
        <v>63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41"/>
    </row>
    <row r="27" spans="1:43" s="43" customFormat="1" ht="22.5" customHeight="1" x14ac:dyDescent="0.25">
      <c r="A27" s="46"/>
      <c r="B27" s="63" t="s">
        <v>58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41"/>
    </row>
    <row r="28" spans="1:43" s="43" customFormat="1" ht="32.25" customHeight="1" x14ac:dyDescent="0.25">
      <c r="A28" s="46"/>
      <c r="B28" s="59" t="s">
        <v>66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41"/>
    </row>
    <row r="29" spans="1:43" s="43" customFormat="1" ht="15.75" x14ac:dyDescent="0.25">
      <c r="A29" s="46"/>
      <c r="B29" s="47"/>
      <c r="S29" s="46"/>
      <c r="AJ29" s="44"/>
      <c r="AK29" s="44"/>
      <c r="AL29" s="44"/>
      <c r="AM29" s="44"/>
      <c r="AN29" s="44"/>
      <c r="AO29" s="44"/>
      <c r="AP29" s="44"/>
      <c r="AQ29" s="44"/>
    </row>
    <row r="30" spans="1:43" s="43" customFormat="1" ht="13.9" customHeight="1" thickBot="1" x14ac:dyDescent="0.3">
      <c r="B30" s="58" t="s">
        <v>51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48"/>
    </row>
    <row r="31" spans="1:43" s="43" customFormat="1" ht="13.9" customHeight="1" x14ac:dyDescent="0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8"/>
    </row>
    <row r="32" spans="1:43" s="43" customFormat="1" ht="31.5" customHeight="1" x14ac:dyDescent="0.25">
      <c r="B32" s="60" t="s">
        <v>67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44"/>
    </row>
    <row r="33" spans="2:43" s="31" customFormat="1" ht="9.75" customHeight="1" x14ac:dyDescent="0.2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33"/>
    </row>
    <row r="34" spans="2:43" ht="16.5" thickBot="1" x14ac:dyDescent="0.3">
      <c r="B34" s="58" t="s">
        <v>54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</row>
    <row r="36" spans="2:43" ht="15.75" x14ac:dyDescent="0.25">
      <c r="B36" s="64" t="s">
        <v>55</v>
      </c>
      <c r="C36" s="64"/>
      <c r="D36" s="64"/>
      <c r="E36" s="64"/>
      <c r="F36" s="64"/>
      <c r="G36" s="64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2:43" ht="15.75" x14ac:dyDescent="0.25">
      <c r="B37" s="64" t="s">
        <v>56</v>
      </c>
      <c r="C37" s="64"/>
      <c r="D37" s="64"/>
      <c r="E37" s="64"/>
      <c r="F37" s="64"/>
      <c r="G37" s="64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</sheetData>
  <sheetProtection selectLockedCells="1"/>
  <mergeCells count="28">
    <mergeCell ref="B30:AP30"/>
    <mergeCell ref="B37:G37"/>
    <mergeCell ref="H36:Z36"/>
    <mergeCell ref="H37:Z37"/>
    <mergeCell ref="B34:AP34"/>
    <mergeCell ref="B36:G36"/>
    <mergeCell ref="B13:AP13"/>
    <mergeCell ref="B26:AP26"/>
    <mergeCell ref="B16:AP16"/>
    <mergeCell ref="B17:AP17"/>
    <mergeCell ref="B23:AP23"/>
    <mergeCell ref="B25:AP25"/>
    <mergeCell ref="A1:AP1"/>
    <mergeCell ref="B3:AP3"/>
    <mergeCell ref="B5:AP5"/>
    <mergeCell ref="B6:AP6"/>
    <mergeCell ref="B32:AP32"/>
    <mergeCell ref="B19:AP19"/>
    <mergeCell ref="B20:AP20"/>
    <mergeCell ref="B21:AP21"/>
    <mergeCell ref="B22:AP22"/>
    <mergeCell ref="B7:AP7"/>
    <mergeCell ref="B9:AP9"/>
    <mergeCell ref="B15:AP15"/>
    <mergeCell ref="B24:AP24"/>
    <mergeCell ref="B28:AP28"/>
    <mergeCell ref="B18:AP18"/>
    <mergeCell ref="B27:AP27"/>
  </mergeCells>
  <phoneticPr fontId="30" type="noConversion"/>
  <pageMargins left="0.75" right="0.75" top="0.75" bottom="0.75" header="0.25" footer="0.5"/>
  <pageSetup scale="86" orientation="portrait" r:id="rId1"/>
  <headerFooter alignWithMargins="0">
    <oddHeader>&amp;L&amp;F&amp;RPrinted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5"/>
  <sheetViews>
    <sheetView showOutlineSymbols="0" zoomScale="87" workbookViewId="0">
      <selection activeCell="B32" sqref="B32:F32"/>
    </sheetView>
  </sheetViews>
  <sheetFormatPr defaultColWidth="9.6640625" defaultRowHeight="15" x14ac:dyDescent="0.2"/>
  <cols>
    <col min="1" max="1" width="1.6640625" style="2" customWidth="1"/>
    <col min="2" max="6" width="12.6640625" style="2" customWidth="1"/>
    <col min="7" max="8" width="1.6640625" style="2" customWidth="1"/>
    <col min="9" max="16384" width="9.6640625" style="2"/>
  </cols>
  <sheetData>
    <row r="1" spans="1:8" ht="15.75" x14ac:dyDescent="0.25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1"/>
      <c r="B2" s="1"/>
      <c r="C2" s="1"/>
      <c r="D2" s="1"/>
      <c r="E2" s="1"/>
      <c r="F2" s="1"/>
      <c r="G2" s="1"/>
      <c r="H2" s="1"/>
    </row>
    <row r="3" spans="1:8" ht="20.25" x14ac:dyDescent="0.3">
      <c r="B3" s="67" t="s">
        <v>59</v>
      </c>
      <c r="C3" s="68"/>
      <c r="D3" s="68"/>
      <c r="E3" s="68"/>
      <c r="F3" s="68"/>
      <c r="G3" s="3"/>
      <c r="H3" s="1"/>
    </row>
    <row r="4" spans="1:8" ht="20.25" x14ac:dyDescent="0.3">
      <c r="A4" s="3"/>
      <c r="B4" s="3"/>
      <c r="C4" s="3"/>
      <c r="D4" s="3"/>
      <c r="E4" s="3"/>
      <c r="F4" s="3"/>
      <c r="G4" s="3"/>
      <c r="H4" s="1"/>
    </row>
    <row r="5" spans="1:8" ht="20.25" x14ac:dyDescent="0.3">
      <c r="B5" s="68" t="s">
        <v>0</v>
      </c>
      <c r="C5" s="68"/>
      <c r="D5" s="68"/>
      <c r="E5" s="68"/>
      <c r="F5" s="68"/>
      <c r="G5" s="3"/>
      <c r="H5" s="1"/>
    </row>
    <row r="6" spans="1:8" ht="20.25" x14ac:dyDescent="0.3">
      <c r="A6" s="3"/>
      <c r="B6" s="3"/>
      <c r="C6" s="3"/>
      <c r="D6" s="3"/>
      <c r="E6" s="3"/>
      <c r="F6" s="3"/>
      <c r="G6" s="3"/>
      <c r="H6" s="1"/>
    </row>
    <row r="7" spans="1:8" ht="20.25" x14ac:dyDescent="0.3">
      <c r="B7" s="68" t="s">
        <v>1</v>
      </c>
      <c r="C7" s="68"/>
      <c r="D7" s="68"/>
      <c r="E7" s="68"/>
      <c r="F7" s="68"/>
      <c r="G7" s="3"/>
      <c r="H7" s="1"/>
    </row>
    <row r="8" spans="1:8" ht="20.25" x14ac:dyDescent="0.3">
      <c r="A8" s="3"/>
      <c r="B8" s="3"/>
      <c r="C8" s="3"/>
      <c r="D8" s="3"/>
      <c r="E8" s="3"/>
      <c r="F8" s="3"/>
      <c r="G8" s="3"/>
      <c r="H8" s="1"/>
    </row>
    <row r="9" spans="1:8" ht="20.25" x14ac:dyDescent="0.3">
      <c r="B9" s="68" t="s">
        <v>2</v>
      </c>
      <c r="C9" s="68"/>
      <c r="D9" s="68"/>
      <c r="E9" s="68"/>
      <c r="F9" s="68"/>
      <c r="G9" s="3"/>
      <c r="H9" s="1"/>
    </row>
    <row r="10" spans="1:8" ht="20.25" x14ac:dyDescent="0.3">
      <c r="A10" s="3"/>
      <c r="B10" s="3"/>
      <c r="C10" s="3"/>
      <c r="D10" s="3"/>
      <c r="E10" s="3"/>
      <c r="F10" s="3"/>
      <c r="G10" s="3"/>
      <c r="H10" s="1"/>
    </row>
    <row r="11" spans="1:8" ht="20.25" x14ac:dyDescent="0.3">
      <c r="B11" s="69" t="str">
        <f>Home!H36&amp;" County, Minnesota"</f>
        <v xml:space="preserve"> County, Minnesota</v>
      </c>
      <c r="C11" s="69"/>
      <c r="D11" s="69"/>
      <c r="E11" s="69"/>
      <c r="F11" s="69"/>
      <c r="G11" s="3"/>
      <c r="H11" s="1"/>
    </row>
    <row r="12" spans="1:8" ht="20.25" x14ac:dyDescent="0.3">
      <c r="A12" s="3"/>
      <c r="B12" s="3"/>
      <c r="C12" s="3"/>
      <c r="D12" s="3"/>
      <c r="E12" s="3"/>
      <c r="F12" s="3"/>
      <c r="G12" s="3"/>
      <c r="H12" s="1"/>
    </row>
    <row r="13" spans="1:8" ht="20.25" x14ac:dyDescent="0.3">
      <c r="B13" s="69" t="str">
        <f>"For the Year Ended December 31, "&amp;Home!H37</f>
        <v xml:space="preserve">For the Year Ended December 31, </v>
      </c>
      <c r="C13" s="69"/>
      <c r="D13" s="69"/>
      <c r="E13" s="69"/>
      <c r="F13" s="69"/>
      <c r="G13" s="53"/>
      <c r="H13" s="1"/>
    </row>
    <row r="14" spans="1:8" ht="20.25" x14ac:dyDescent="0.3">
      <c r="A14" s="69"/>
      <c r="B14" s="68"/>
      <c r="C14" s="68"/>
      <c r="D14" s="68"/>
      <c r="E14" s="68"/>
      <c r="F14" s="68"/>
      <c r="G14" s="68"/>
      <c r="H14" s="1"/>
    </row>
    <row r="15" spans="1:8" ht="54.75" customHeight="1" x14ac:dyDescent="0.25">
      <c r="B15" s="73" t="str">
        <f>"I do hereby certify that the following is a true and correct abstract of the reports of outstanding indebtedness of the governmental units
for the year ended December 31, "&amp;Home!H37</f>
        <v xml:space="preserve">I do hereby certify that the following is a true and correct abstract of the reports of outstanding indebtedness of the governmental units
for the year ended December 31, </v>
      </c>
      <c r="C15" s="73"/>
      <c r="D15" s="73"/>
      <c r="E15" s="73"/>
      <c r="F15" s="73"/>
      <c r="G15" s="8"/>
      <c r="H15" s="4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71"/>
      <c r="C17" s="71"/>
      <c r="D17" s="1"/>
      <c r="E17" s="71"/>
      <c r="F17" s="71"/>
      <c r="G17" s="1"/>
      <c r="H17" s="1"/>
    </row>
    <row r="18" spans="1:8" ht="15.75" x14ac:dyDescent="0.25">
      <c r="A18" s="1"/>
      <c r="B18" s="6" t="s">
        <v>69</v>
      </c>
      <c r="C18" s="6"/>
      <c r="D18" s="1"/>
      <c r="E18" s="6" t="s">
        <v>4</v>
      </c>
      <c r="F18" s="6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71"/>
      <c r="C20" s="71"/>
      <c r="D20" s="1"/>
      <c r="E20" s="72"/>
      <c r="F20" s="72"/>
      <c r="G20" s="1"/>
      <c r="H20" s="1"/>
    </row>
    <row r="21" spans="1:8" ht="15.75" x14ac:dyDescent="0.25">
      <c r="A21" s="1"/>
      <c r="B21" s="6" t="s">
        <v>5</v>
      </c>
      <c r="C21" s="6"/>
      <c r="D21" s="1"/>
      <c r="E21" s="6" t="s">
        <v>68</v>
      </c>
      <c r="F21" s="6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G23" s="1"/>
      <c r="H23" s="1"/>
    </row>
    <row r="24" spans="1:8" ht="15.75" x14ac:dyDescent="0.25">
      <c r="A24" s="1"/>
      <c r="B24" s="1"/>
      <c r="C24" s="1"/>
      <c r="D24" s="1"/>
      <c r="G24" s="1"/>
      <c r="H24" s="1"/>
    </row>
    <row r="25" spans="1:8" ht="15.75" x14ac:dyDescent="0.25">
      <c r="A25" s="1"/>
      <c r="B25" s="1"/>
      <c r="C25" s="1"/>
      <c r="D25" s="1"/>
      <c r="E25" s="7"/>
      <c r="F25" s="7"/>
      <c r="G25" s="1"/>
      <c r="H25" s="1"/>
    </row>
    <row r="26" spans="1:8" ht="15.75" x14ac:dyDescent="0.25">
      <c r="A26" s="1"/>
      <c r="B26" s="1"/>
      <c r="C26" s="1"/>
      <c r="D26" s="1"/>
      <c r="E26" s="7"/>
      <c r="F26" s="7"/>
      <c r="G26" s="1"/>
      <c r="H26" s="1"/>
    </row>
    <row r="27" spans="1:8" ht="15.75" x14ac:dyDescent="0.25">
      <c r="A27" s="1"/>
      <c r="B27" s="1"/>
      <c r="C27" s="1"/>
      <c r="D27" s="1"/>
      <c r="E27" s="7"/>
      <c r="F27" s="7"/>
      <c r="G27" s="1"/>
      <c r="H27" s="1"/>
    </row>
    <row r="28" spans="1:8" ht="15.75" x14ac:dyDescent="0.25">
      <c r="A28" s="1"/>
      <c r="B28" s="1"/>
      <c r="C28" s="1"/>
      <c r="D28" s="1"/>
      <c r="E28" s="7"/>
      <c r="F28" s="7"/>
      <c r="G28" s="1"/>
      <c r="H28" s="1"/>
    </row>
    <row r="29" spans="1:8" ht="15.75" x14ac:dyDescent="0.25">
      <c r="A29" s="1"/>
      <c r="B29" s="1"/>
      <c r="C29" s="1"/>
      <c r="D29" s="1"/>
      <c r="E29" s="7"/>
      <c r="F29" s="7"/>
      <c r="G29" s="1"/>
      <c r="H29" s="1"/>
    </row>
    <row r="30" spans="1:8" ht="18.75" x14ac:dyDescent="0.3">
      <c r="B30" s="70" t="s">
        <v>6</v>
      </c>
      <c r="C30" s="70"/>
      <c r="D30" s="70"/>
      <c r="E30" s="70"/>
      <c r="F30" s="70"/>
      <c r="G30" s="7"/>
      <c r="H30" s="1"/>
    </row>
    <row r="31" spans="1:8" ht="18.75" x14ac:dyDescent="0.3">
      <c r="B31" s="70" t="s">
        <v>26</v>
      </c>
      <c r="C31" s="70"/>
      <c r="D31" s="70"/>
      <c r="E31" s="70"/>
      <c r="F31" s="70"/>
      <c r="G31" s="7"/>
      <c r="H31" s="1"/>
    </row>
    <row r="32" spans="1:8" ht="18.75" x14ac:dyDescent="0.3">
      <c r="B32" s="70" t="s">
        <v>7</v>
      </c>
      <c r="C32" s="70"/>
      <c r="D32" s="70"/>
      <c r="E32" s="70"/>
      <c r="F32" s="70"/>
      <c r="G32" s="7"/>
      <c r="H32" s="1"/>
    </row>
    <row r="33" spans="2:8" ht="18.75" x14ac:dyDescent="0.3">
      <c r="B33" s="70" t="s">
        <v>8</v>
      </c>
      <c r="C33" s="70"/>
      <c r="D33" s="70"/>
      <c r="E33" s="70"/>
      <c r="F33" s="70"/>
      <c r="G33" s="7"/>
      <c r="H33" s="1"/>
    </row>
    <row r="34" spans="2:8" ht="18.75" x14ac:dyDescent="0.3">
      <c r="B34" s="70" t="s">
        <v>9</v>
      </c>
      <c r="C34" s="70"/>
      <c r="D34" s="70"/>
      <c r="E34" s="70"/>
      <c r="F34" s="70"/>
      <c r="G34" s="7"/>
      <c r="H34" s="1"/>
    </row>
    <row r="35" spans="2:8" ht="18.75" x14ac:dyDescent="0.3">
      <c r="B35" s="70" t="s">
        <v>70</v>
      </c>
      <c r="C35" s="70"/>
      <c r="D35" s="70"/>
      <c r="E35" s="70"/>
      <c r="F35" s="70"/>
      <c r="G35" s="7"/>
      <c r="H35" s="5" t="s">
        <v>3</v>
      </c>
    </row>
  </sheetData>
  <mergeCells count="18">
    <mergeCell ref="B33:F33"/>
    <mergeCell ref="B34:F34"/>
    <mergeCell ref="B35:F35"/>
    <mergeCell ref="B13:F13"/>
    <mergeCell ref="B32:F32"/>
    <mergeCell ref="B3:F3"/>
    <mergeCell ref="B11:F11"/>
    <mergeCell ref="B30:F30"/>
    <mergeCell ref="B31:F31"/>
    <mergeCell ref="B5:F5"/>
    <mergeCell ref="B17:C17"/>
    <mergeCell ref="B20:C20"/>
    <mergeCell ref="E20:F20"/>
    <mergeCell ref="E17:F17"/>
    <mergeCell ref="B9:F9"/>
    <mergeCell ref="B7:F7"/>
    <mergeCell ref="A14:G14"/>
    <mergeCell ref="B15:F15"/>
  </mergeCells>
  <phoneticPr fontId="0" type="noConversion"/>
  <printOptions verticalCentered="1"/>
  <pageMargins left="1" right="1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113"/>
  <sheetViews>
    <sheetView showOutlineSymbols="0" zoomScale="87" workbookViewId="0">
      <selection activeCell="A24" sqref="A24"/>
    </sheetView>
  </sheetViews>
  <sheetFormatPr defaultColWidth="9.6640625" defaultRowHeight="15" x14ac:dyDescent="0.2"/>
  <cols>
    <col min="1" max="1" width="34.44140625" style="2" bestFit="1" customWidth="1"/>
    <col min="2" max="2" width="9.6640625" style="2" bestFit="1" customWidth="1"/>
    <col min="3" max="3" width="10.88671875" style="2" bestFit="1" customWidth="1"/>
    <col min="4" max="4" width="10.77734375" style="2" customWidth="1"/>
    <col min="5" max="5" width="9.6640625" style="2" bestFit="1" customWidth="1"/>
    <col min="6" max="6" width="12.33203125" style="2" customWidth="1"/>
    <col min="7" max="7" width="8.77734375" style="2" bestFit="1" customWidth="1"/>
    <col min="8" max="8" width="10.109375" style="2" bestFit="1" customWidth="1"/>
    <col min="9" max="9" width="10.5546875" style="2" bestFit="1" customWidth="1"/>
    <col min="10" max="10" width="8.77734375" style="2" bestFit="1" customWidth="1"/>
    <col min="11" max="11" width="11.5546875" style="2" bestFit="1" customWidth="1"/>
    <col min="12" max="12" width="10.6640625" style="2" bestFit="1" customWidth="1"/>
    <col min="13" max="13" width="9.44140625" style="2" bestFit="1" customWidth="1"/>
    <col min="14" max="14" width="10.21875" style="2" bestFit="1" customWidth="1"/>
    <col min="15" max="16384" width="9.6640625" style="2"/>
  </cols>
  <sheetData>
    <row r="1" spans="1:15" x14ac:dyDescent="0.2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0"/>
    </row>
    <row r="2" spans="1:15" x14ac:dyDescent="0.2">
      <c r="A2" s="1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1:15" x14ac:dyDescent="0.2">
      <c r="A3" s="12"/>
      <c r="B3" s="75" t="s">
        <v>10</v>
      </c>
      <c r="C3" s="76"/>
      <c r="D3" s="76"/>
      <c r="E3" s="76"/>
      <c r="F3" s="76"/>
      <c r="G3" s="76"/>
      <c r="H3" s="76"/>
      <c r="I3" s="76"/>
      <c r="J3" s="76"/>
      <c r="K3" s="77"/>
      <c r="L3" s="13" t="s">
        <v>11</v>
      </c>
      <c r="M3" s="13" t="s">
        <v>12</v>
      </c>
      <c r="N3" s="13" t="s">
        <v>13</v>
      </c>
      <c r="O3" s="14"/>
    </row>
    <row r="4" spans="1:15" x14ac:dyDescent="0.2">
      <c r="A4" s="15"/>
      <c r="B4" s="12"/>
      <c r="C4" s="12"/>
      <c r="D4" s="12"/>
      <c r="E4" s="75" t="str">
        <f>"Bonds Outstanding December 31, "&amp;Home!H37</f>
        <v xml:space="preserve">Bonds Outstanding December 31, </v>
      </c>
      <c r="F4" s="76"/>
      <c r="G4" s="76"/>
      <c r="H4" s="76"/>
      <c r="I4" s="76"/>
      <c r="J4" s="76"/>
      <c r="K4" s="77"/>
      <c r="L4" s="16" t="s">
        <v>14</v>
      </c>
      <c r="M4" s="16" t="s">
        <v>15</v>
      </c>
      <c r="N4" s="16" t="s">
        <v>71</v>
      </c>
      <c r="O4" s="14"/>
    </row>
    <row r="5" spans="1:15" x14ac:dyDescent="0.2">
      <c r="A5" s="15"/>
      <c r="B5" s="16" t="s">
        <v>27</v>
      </c>
      <c r="C5" s="16" t="s">
        <v>28</v>
      </c>
      <c r="D5" s="16" t="s">
        <v>29</v>
      </c>
      <c r="E5" s="13"/>
      <c r="F5" s="13" t="s">
        <v>30</v>
      </c>
      <c r="G5" s="13" t="s">
        <v>31</v>
      </c>
      <c r="H5" s="13" t="s">
        <v>32</v>
      </c>
      <c r="I5" s="13" t="s">
        <v>33</v>
      </c>
      <c r="J5" s="13" t="s">
        <v>18</v>
      </c>
      <c r="K5" s="17" t="s">
        <v>19</v>
      </c>
      <c r="L5" s="16" t="s">
        <v>34</v>
      </c>
      <c r="M5" s="16" t="s">
        <v>35</v>
      </c>
      <c r="N5" s="16" t="s">
        <v>10</v>
      </c>
      <c r="O5" s="14"/>
    </row>
    <row r="6" spans="1:15" ht="15.75" thickBot="1" x14ac:dyDescent="0.25">
      <c r="A6" s="18" t="s">
        <v>16</v>
      </c>
      <c r="B6" s="19" t="str">
        <f>"Jan 1, "&amp;Home!H37</f>
        <v xml:space="preserve">Jan 1, </v>
      </c>
      <c r="C6" s="19">
        <f>Home!H37</f>
        <v>0</v>
      </c>
      <c r="D6" s="19">
        <f>Home!H37</f>
        <v>0</v>
      </c>
      <c r="E6" s="19" t="s">
        <v>17</v>
      </c>
      <c r="F6" s="19" t="s">
        <v>36</v>
      </c>
      <c r="G6" s="19" t="s">
        <v>37</v>
      </c>
      <c r="H6" s="19" t="s">
        <v>38</v>
      </c>
      <c r="I6" s="20"/>
      <c r="J6" s="19"/>
      <c r="K6" s="21"/>
      <c r="L6" s="19" t="s">
        <v>39</v>
      </c>
      <c r="M6" s="19" t="s">
        <v>40</v>
      </c>
      <c r="N6" s="19" t="s">
        <v>41</v>
      </c>
      <c r="O6" s="14"/>
    </row>
    <row r="7" spans="1:15" ht="26.25" customHeight="1" x14ac:dyDescent="0.2">
      <c r="A7" s="22" t="str">
        <f>"County of "&amp;Home!H36</f>
        <v xml:space="preserve">County of </v>
      </c>
      <c r="B7" s="23"/>
      <c r="C7" s="23"/>
      <c r="D7" s="23"/>
      <c r="E7" s="23">
        <f>B7+C7-D7</f>
        <v>0</v>
      </c>
      <c r="F7" s="23"/>
      <c r="G7" s="23"/>
      <c r="H7" s="23"/>
      <c r="I7" s="23"/>
      <c r="J7" s="23"/>
      <c r="K7" s="23"/>
      <c r="L7" s="23"/>
      <c r="M7" s="23"/>
      <c r="N7" s="24"/>
      <c r="O7" s="14"/>
    </row>
    <row r="8" spans="1:15" ht="26.25" customHeight="1" x14ac:dyDescent="0.25">
      <c r="A8" s="55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4"/>
    </row>
    <row r="9" spans="1:15" x14ac:dyDescent="0.2">
      <c r="A9" s="25" t="s">
        <v>42</v>
      </c>
      <c r="B9" s="23"/>
      <c r="C9" s="23"/>
      <c r="D9" s="23"/>
      <c r="E9" s="23">
        <f t="shared" ref="E9:E39" si="0">B9+C9-D9</f>
        <v>0</v>
      </c>
      <c r="F9" s="23"/>
      <c r="G9" s="23"/>
      <c r="H9" s="23"/>
      <c r="I9" s="23"/>
      <c r="J9" s="23"/>
      <c r="K9" s="23"/>
      <c r="L9" s="23"/>
      <c r="M9" s="23"/>
      <c r="N9" s="54"/>
      <c r="O9" s="14"/>
    </row>
    <row r="10" spans="1:15" x14ac:dyDescent="0.2">
      <c r="A10" s="25"/>
      <c r="B10" s="23"/>
      <c r="C10" s="23"/>
      <c r="D10" s="23"/>
      <c r="E10" s="23">
        <f t="shared" si="0"/>
        <v>0</v>
      </c>
      <c r="F10" s="23"/>
      <c r="G10" s="23"/>
      <c r="H10" s="23"/>
      <c r="I10" s="23"/>
      <c r="J10" s="23"/>
      <c r="K10" s="23"/>
      <c r="L10" s="23"/>
      <c r="M10" s="23"/>
      <c r="N10" s="54"/>
      <c r="O10" s="14"/>
    </row>
    <row r="11" spans="1:15" x14ac:dyDescent="0.2">
      <c r="A11" s="25"/>
      <c r="B11" s="23"/>
      <c r="C11" s="23"/>
      <c r="D11" s="23"/>
      <c r="E11" s="23">
        <f t="shared" si="0"/>
        <v>0</v>
      </c>
      <c r="F11" s="23"/>
      <c r="G11" s="23"/>
      <c r="H11" s="23"/>
      <c r="I11" s="23"/>
      <c r="J11" s="23"/>
      <c r="K11" s="23"/>
      <c r="L11" s="23"/>
      <c r="M11" s="23"/>
      <c r="N11" s="54"/>
      <c r="O11" s="14"/>
    </row>
    <row r="12" spans="1:15" x14ac:dyDescent="0.2">
      <c r="A12" s="25"/>
      <c r="B12" s="23"/>
      <c r="C12" s="23"/>
      <c r="D12" s="23"/>
      <c r="E12" s="23">
        <f t="shared" si="0"/>
        <v>0</v>
      </c>
      <c r="F12" s="23"/>
      <c r="G12" s="23"/>
      <c r="H12" s="23"/>
      <c r="I12" s="23"/>
      <c r="J12" s="23"/>
      <c r="K12" s="23"/>
      <c r="L12" s="23"/>
      <c r="M12" s="23"/>
      <c r="N12" s="54"/>
      <c r="O12" s="14"/>
    </row>
    <row r="13" spans="1:15" x14ac:dyDescent="0.2">
      <c r="A13" s="25"/>
      <c r="B13" s="23"/>
      <c r="C13" s="23"/>
      <c r="D13" s="23"/>
      <c r="E13" s="23">
        <f t="shared" si="0"/>
        <v>0</v>
      </c>
      <c r="F13" s="23"/>
      <c r="G13" s="23"/>
      <c r="H13" s="23"/>
      <c r="I13" s="23"/>
      <c r="J13" s="23"/>
      <c r="K13" s="23"/>
      <c r="L13" s="23"/>
      <c r="M13" s="23"/>
      <c r="N13" s="54"/>
      <c r="O13" s="14"/>
    </row>
    <row r="14" spans="1:15" x14ac:dyDescent="0.2">
      <c r="A14" s="25"/>
      <c r="B14" s="23"/>
      <c r="C14" s="23"/>
      <c r="D14" s="23"/>
      <c r="E14" s="23">
        <f t="shared" si="0"/>
        <v>0</v>
      </c>
      <c r="F14" s="23"/>
      <c r="G14" s="23"/>
      <c r="H14" s="23"/>
      <c r="I14" s="23"/>
      <c r="J14" s="23"/>
      <c r="K14" s="23"/>
      <c r="L14" s="23"/>
      <c r="M14" s="23"/>
      <c r="N14" s="54"/>
      <c r="O14" s="14"/>
    </row>
    <row r="15" spans="1:15" x14ac:dyDescent="0.2">
      <c r="A15" s="25"/>
      <c r="B15" s="23"/>
      <c r="C15" s="23"/>
      <c r="D15" s="23"/>
      <c r="E15" s="23">
        <f t="shared" si="0"/>
        <v>0</v>
      </c>
      <c r="F15" s="23"/>
      <c r="G15" s="23"/>
      <c r="H15" s="23"/>
      <c r="I15" s="23"/>
      <c r="J15" s="23"/>
      <c r="K15" s="23"/>
      <c r="L15" s="23"/>
      <c r="M15" s="23"/>
      <c r="N15" s="54"/>
      <c r="O15" s="14"/>
    </row>
    <row r="16" spans="1:15" x14ac:dyDescent="0.2">
      <c r="A16" s="25"/>
      <c r="B16" s="23"/>
      <c r="C16" s="23"/>
      <c r="D16" s="23"/>
      <c r="E16" s="23">
        <f t="shared" si="0"/>
        <v>0</v>
      </c>
      <c r="F16" s="23"/>
      <c r="G16" s="23"/>
      <c r="H16" s="23"/>
      <c r="I16" s="23"/>
      <c r="J16" s="23"/>
      <c r="K16" s="23"/>
      <c r="L16" s="23"/>
      <c r="M16" s="23"/>
      <c r="N16" s="54"/>
      <c r="O16" s="14"/>
    </row>
    <row r="17" spans="1:15" x14ac:dyDescent="0.2">
      <c r="A17" s="25"/>
      <c r="B17" s="23"/>
      <c r="C17" s="23"/>
      <c r="D17" s="23"/>
      <c r="E17" s="23">
        <f t="shared" si="0"/>
        <v>0</v>
      </c>
      <c r="F17" s="23"/>
      <c r="G17" s="23"/>
      <c r="H17" s="23"/>
      <c r="I17" s="23"/>
      <c r="J17" s="23"/>
      <c r="K17" s="23"/>
      <c r="L17" s="23"/>
      <c r="M17" s="23"/>
      <c r="N17" s="54"/>
      <c r="O17" s="14"/>
    </row>
    <row r="18" spans="1:15" x14ac:dyDescent="0.2">
      <c r="A18" s="25"/>
      <c r="B18" s="23"/>
      <c r="C18" s="23"/>
      <c r="D18" s="23"/>
      <c r="E18" s="23">
        <f t="shared" si="0"/>
        <v>0</v>
      </c>
      <c r="F18" s="23"/>
      <c r="G18" s="23"/>
      <c r="H18" s="23"/>
      <c r="I18" s="23"/>
      <c r="J18" s="23"/>
      <c r="K18" s="23"/>
      <c r="L18" s="23"/>
      <c r="M18" s="23"/>
      <c r="N18" s="54"/>
      <c r="O18" s="14"/>
    </row>
    <row r="19" spans="1:15" x14ac:dyDescent="0.2">
      <c r="A19" s="25"/>
      <c r="B19" s="23"/>
      <c r="C19" s="23"/>
      <c r="D19" s="23"/>
      <c r="E19" s="23">
        <f t="shared" si="0"/>
        <v>0</v>
      </c>
      <c r="F19" s="23"/>
      <c r="G19" s="23"/>
      <c r="H19" s="23"/>
      <c r="I19" s="23"/>
      <c r="J19" s="23"/>
      <c r="K19" s="23"/>
      <c r="L19" s="23"/>
      <c r="M19" s="23"/>
      <c r="N19" s="54"/>
      <c r="O19" s="14"/>
    </row>
    <row r="20" spans="1:15" x14ac:dyDescent="0.2">
      <c r="A20" s="25"/>
      <c r="B20" s="23"/>
      <c r="C20" s="23"/>
      <c r="D20" s="23"/>
      <c r="E20" s="23">
        <f t="shared" si="0"/>
        <v>0</v>
      </c>
      <c r="F20" s="23"/>
      <c r="G20" s="23"/>
      <c r="H20" s="23"/>
      <c r="I20" s="23"/>
      <c r="J20" s="23"/>
      <c r="K20" s="23"/>
      <c r="L20" s="23"/>
      <c r="M20" s="23"/>
      <c r="N20" s="54"/>
      <c r="O20" s="14"/>
    </row>
    <row r="21" spans="1:15" x14ac:dyDescent="0.2">
      <c r="A21" s="25"/>
      <c r="B21" s="23"/>
      <c r="C21" s="23"/>
      <c r="D21" s="23"/>
      <c r="E21" s="23">
        <f t="shared" si="0"/>
        <v>0</v>
      </c>
      <c r="F21" s="23"/>
      <c r="G21" s="23"/>
      <c r="H21" s="23"/>
      <c r="I21" s="23"/>
      <c r="J21" s="23"/>
      <c r="K21" s="23"/>
      <c r="L21" s="23"/>
      <c r="M21" s="23"/>
      <c r="N21" s="54"/>
      <c r="O21" s="14"/>
    </row>
    <row r="22" spans="1:15" x14ac:dyDescent="0.2">
      <c r="A22" s="25"/>
      <c r="B22" s="23"/>
      <c r="C22" s="23"/>
      <c r="D22" s="23"/>
      <c r="E22" s="23">
        <f t="shared" si="0"/>
        <v>0</v>
      </c>
      <c r="F22" s="23"/>
      <c r="G22" s="23"/>
      <c r="H22" s="23"/>
      <c r="I22" s="23"/>
      <c r="J22" s="23"/>
      <c r="K22" s="23"/>
      <c r="L22" s="23"/>
      <c r="M22" s="23"/>
      <c r="N22" s="54"/>
      <c r="O22" s="14"/>
    </row>
    <row r="23" spans="1:15" x14ac:dyDescent="0.2">
      <c r="A23" s="25"/>
      <c r="B23" s="23"/>
      <c r="C23" s="23"/>
      <c r="D23" s="23"/>
      <c r="E23" s="23">
        <f t="shared" si="0"/>
        <v>0</v>
      </c>
      <c r="F23" s="23"/>
      <c r="G23" s="23"/>
      <c r="H23" s="23"/>
      <c r="I23" s="23"/>
      <c r="J23" s="23"/>
      <c r="K23" s="23"/>
      <c r="L23" s="23"/>
      <c r="M23" s="23"/>
      <c r="N23" s="54"/>
      <c r="O23" s="14"/>
    </row>
    <row r="24" spans="1:15" x14ac:dyDescent="0.2">
      <c r="A24" s="25"/>
      <c r="B24" s="23"/>
      <c r="C24" s="23"/>
      <c r="D24" s="23"/>
      <c r="E24" s="23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54"/>
      <c r="O24" s="14"/>
    </row>
    <row r="25" spans="1:15" x14ac:dyDescent="0.2">
      <c r="A25" s="25"/>
      <c r="B25" s="23"/>
      <c r="C25" s="23"/>
      <c r="D25" s="23"/>
      <c r="E25" s="23">
        <f t="shared" si="0"/>
        <v>0</v>
      </c>
      <c r="F25" s="23"/>
      <c r="G25" s="23"/>
      <c r="H25" s="23"/>
      <c r="I25" s="23"/>
      <c r="J25" s="23"/>
      <c r="K25" s="23"/>
      <c r="L25" s="23"/>
      <c r="M25" s="23"/>
      <c r="N25" s="54"/>
      <c r="O25" s="14"/>
    </row>
    <row r="26" spans="1:15" x14ac:dyDescent="0.2">
      <c r="A26" s="25"/>
      <c r="B26" s="23"/>
      <c r="C26" s="23"/>
      <c r="D26" s="23"/>
      <c r="E26" s="23">
        <f t="shared" si="0"/>
        <v>0</v>
      </c>
      <c r="F26" s="23"/>
      <c r="G26" s="23"/>
      <c r="H26" s="23"/>
      <c r="I26" s="23"/>
      <c r="J26" s="23"/>
      <c r="K26" s="23"/>
      <c r="L26" s="23"/>
      <c r="M26" s="23"/>
      <c r="N26" s="54"/>
      <c r="O26" s="14"/>
    </row>
    <row r="27" spans="1:15" x14ac:dyDescent="0.2">
      <c r="A27" s="25"/>
      <c r="B27" s="23"/>
      <c r="C27" s="23"/>
      <c r="D27" s="23"/>
      <c r="E27" s="23">
        <f t="shared" si="0"/>
        <v>0</v>
      </c>
      <c r="F27" s="23"/>
      <c r="G27" s="23"/>
      <c r="H27" s="23"/>
      <c r="I27" s="23"/>
      <c r="J27" s="23"/>
      <c r="K27" s="23"/>
      <c r="L27" s="23"/>
      <c r="M27" s="23"/>
      <c r="N27" s="54"/>
      <c r="O27" s="14"/>
    </row>
    <row r="28" spans="1:15" x14ac:dyDescent="0.2">
      <c r="A28" s="25"/>
      <c r="B28" s="23"/>
      <c r="C28" s="23"/>
      <c r="D28" s="23"/>
      <c r="E28" s="23">
        <f t="shared" si="0"/>
        <v>0</v>
      </c>
      <c r="F28" s="23"/>
      <c r="G28" s="23"/>
      <c r="H28" s="23"/>
      <c r="I28" s="23"/>
      <c r="J28" s="23"/>
      <c r="K28" s="23"/>
      <c r="L28" s="23"/>
      <c r="M28" s="23"/>
      <c r="N28" s="54"/>
      <c r="O28" s="14"/>
    </row>
    <row r="29" spans="1:15" x14ac:dyDescent="0.2">
      <c r="A29" s="25"/>
      <c r="B29" s="23"/>
      <c r="C29" s="23"/>
      <c r="D29" s="23"/>
      <c r="E29" s="23">
        <f t="shared" si="0"/>
        <v>0</v>
      </c>
      <c r="F29" s="23"/>
      <c r="G29" s="23"/>
      <c r="H29" s="23"/>
      <c r="I29" s="23"/>
      <c r="J29" s="23"/>
      <c r="K29" s="23"/>
      <c r="L29" s="23"/>
      <c r="M29" s="23"/>
      <c r="N29" s="54"/>
      <c r="O29" s="14"/>
    </row>
    <row r="30" spans="1:15" x14ac:dyDescent="0.2">
      <c r="A30" s="25"/>
      <c r="B30" s="23"/>
      <c r="C30" s="23"/>
      <c r="D30" s="23"/>
      <c r="E30" s="23">
        <f t="shared" si="0"/>
        <v>0</v>
      </c>
      <c r="F30" s="23"/>
      <c r="G30" s="23"/>
      <c r="H30" s="23"/>
      <c r="I30" s="23"/>
      <c r="J30" s="23"/>
      <c r="K30" s="23"/>
      <c r="L30" s="23"/>
      <c r="M30" s="23"/>
      <c r="N30" s="54"/>
      <c r="O30" s="14"/>
    </row>
    <row r="31" spans="1:15" x14ac:dyDescent="0.2">
      <c r="A31" s="25"/>
      <c r="B31" s="23"/>
      <c r="C31" s="23"/>
      <c r="D31" s="23"/>
      <c r="E31" s="23">
        <f t="shared" si="0"/>
        <v>0</v>
      </c>
      <c r="F31" s="23"/>
      <c r="G31" s="23"/>
      <c r="H31" s="23"/>
      <c r="I31" s="23"/>
      <c r="J31" s="23"/>
      <c r="K31" s="23"/>
      <c r="L31" s="23"/>
      <c r="M31" s="23"/>
      <c r="N31" s="54"/>
      <c r="O31" s="14"/>
    </row>
    <row r="32" spans="1:15" x14ac:dyDescent="0.2">
      <c r="A32" s="25"/>
      <c r="B32" s="23"/>
      <c r="C32" s="23"/>
      <c r="D32" s="23"/>
      <c r="E32" s="23">
        <f t="shared" si="0"/>
        <v>0</v>
      </c>
      <c r="F32" s="23"/>
      <c r="G32" s="23"/>
      <c r="H32" s="23"/>
      <c r="I32" s="23"/>
      <c r="J32" s="23"/>
      <c r="K32" s="23"/>
      <c r="L32" s="23"/>
      <c r="M32" s="23"/>
      <c r="N32" s="54"/>
      <c r="O32" s="14"/>
    </row>
    <row r="33" spans="1:15" x14ac:dyDescent="0.2">
      <c r="A33" s="25"/>
      <c r="B33" s="23"/>
      <c r="C33" s="23"/>
      <c r="D33" s="23"/>
      <c r="E33" s="23">
        <f t="shared" si="0"/>
        <v>0</v>
      </c>
      <c r="F33" s="23"/>
      <c r="G33" s="23"/>
      <c r="H33" s="23"/>
      <c r="I33" s="23"/>
      <c r="J33" s="23"/>
      <c r="K33" s="23"/>
      <c r="L33" s="23"/>
      <c r="M33" s="23"/>
      <c r="N33" s="54"/>
      <c r="O33" s="14"/>
    </row>
    <row r="34" spans="1:15" x14ac:dyDescent="0.2">
      <c r="A34" s="25"/>
      <c r="B34" s="23"/>
      <c r="C34" s="23"/>
      <c r="D34" s="23"/>
      <c r="E34" s="23">
        <f t="shared" si="0"/>
        <v>0</v>
      </c>
      <c r="F34" s="23"/>
      <c r="G34" s="23"/>
      <c r="H34" s="23"/>
      <c r="I34" s="23"/>
      <c r="J34" s="23"/>
      <c r="K34" s="23"/>
      <c r="L34" s="23"/>
      <c r="M34" s="23"/>
      <c r="N34" s="54"/>
      <c r="O34" s="14"/>
    </row>
    <row r="35" spans="1:15" x14ac:dyDescent="0.2">
      <c r="A35" s="25"/>
      <c r="B35" s="23"/>
      <c r="C35" s="23"/>
      <c r="D35" s="23"/>
      <c r="E35" s="23">
        <f t="shared" si="0"/>
        <v>0</v>
      </c>
      <c r="F35" s="23"/>
      <c r="G35" s="23"/>
      <c r="H35" s="23"/>
      <c r="I35" s="23"/>
      <c r="J35" s="23"/>
      <c r="K35" s="23"/>
      <c r="L35" s="23"/>
      <c r="M35" s="23"/>
      <c r="N35" s="54"/>
      <c r="O35" s="14"/>
    </row>
    <row r="36" spans="1:15" x14ac:dyDescent="0.2">
      <c r="A36" s="25"/>
      <c r="B36" s="23"/>
      <c r="C36" s="23"/>
      <c r="D36" s="23"/>
      <c r="E36" s="23">
        <f t="shared" si="0"/>
        <v>0</v>
      </c>
      <c r="F36" s="23"/>
      <c r="G36" s="23"/>
      <c r="H36" s="23"/>
      <c r="I36" s="23"/>
      <c r="J36" s="23"/>
      <c r="K36" s="23"/>
      <c r="L36" s="23"/>
      <c r="M36" s="23"/>
      <c r="N36" s="54"/>
      <c r="O36" s="14"/>
    </row>
    <row r="37" spans="1:15" x14ac:dyDescent="0.2">
      <c r="A37" s="25"/>
      <c r="B37" s="23"/>
      <c r="C37" s="23"/>
      <c r="D37" s="23"/>
      <c r="E37" s="23">
        <f t="shared" si="0"/>
        <v>0</v>
      </c>
      <c r="F37" s="23"/>
      <c r="G37" s="23"/>
      <c r="H37" s="23"/>
      <c r="I37" s="23"/>
      <c r="J37" s="23"/>
      <c r="K37" s="23"/>
      <c r="L37" s="23"/>
      <c r="M37" s="23"/>
      <c r="N37" s="54"/>
      <c r="O37" s="14"/>
    </row>
    <row r="38" spans="1:15" x14ac:dyDescent="0.2">
      <c r="A38" s="25"/>
      <c r="B38" s="23"/>
      <c r="C38" s="23"/>
      <c r="D38" s="23"/>
      <c r="E38" s="23">
        <f t="shared" si="0"/>
        <v>0</v>
      </c>
      <c r="F38" s="23"/>
      <c r="G38" s="23"/>
      <c r="H38" s="23"/>
      <c r="I38" s="23"/>
      <c r="J38" s="23"/>
      <c r="K38" s="23"/>
      <c r="L38" s="23"/>
      <c r="M38" s="23"/>
      <c r="N38" s="54"/>
      <c r="O38" s="14"/>
    </row>
    <row r="39" spans="1:15" ht="15.75" thickBot="1" x14ac:dyDescent="0.25">
      <c r="A39" s="25"/>
      <c r="B39" s="26"/>
      <c r="C39" s="26"/>
      <c r="D39" s="26"/>
      <c r="E39" s="26">
        <f t="shared" si="0"/>
        <v>0</v>
      </c>
      <c r="F39" s="26"/>
      <c r="G39" s="26"/>
      <c r="H39" s="26"/>
      <c r="I39" s="26"/>
      <c r="J39" s="26"/>
      <c r="K39" s="26"/>
      <c r="L39" s="26"/>
      <c r="M39" s="26"/>
      <c r="N39" s="26"/>
      <c r="O39" s="14"/>
    </row>
    <row r="40" spans="1:15" ht="26.25" customHeight="1" thickBot="1" x14ac:dyDescent="0.25">
      <c r="A40" s="22" t="s">
        <v>43</v>
      </c>
      <c r="B40" s="26">
        <f>SUM(B8:B39)</f>
        <v>0</v>
      </c>
      <c r="C40" s="26">
        <f t="shared" ref="C40:N40" si="1">SUM(C8:C39)</f>
        <v>0</v>
      </c>
      <c r="D40" s="26">
        <f t="shared" si="1"/>
        <v>0</v>
      </c>
      <c r="E40" s="26">
        <f t="shared" si="1"/>
        <v>0</v>
      </c>
      <c r="F40" s="26">
        <f t="shared" si="1"/>
        <v>0</v>
      </c>
      <c r="G40" s="26">
        <f t="shared" si="1"/>
        <v>0</v>
      </c>
      <c r="H40" s="26">
        <f t="shared" si="1"/>
        <v>0</v>
      </c>
      <c r="I40" s="26">
        <f t="shared" si="1"/>
        <v>0</v>
      </c>
      <c r="J40" s="26">
        <f t="shared" si="1"/>
        <v>0</v>
      </c>
      <c r="K40" s="26">
        <f t="shared" si="1"/>
        <v>0</v>
      </c>
      <c r="L40" s="26">
        <f t="shared" si="1"/>
        <v>0</v>
      </c>
      <c r="M40" s="26">
        <f t="shared" si="1"/>
        <v>0</v>
      </c>
      <c r="N40" s="26">
        <f t="shared" si="1"/>
        <v>0</v>
      </c>
    </row>
    <row r="41" spans="1:15" ht="26.25" customHeight="1" x14ac:dyDescent="0.25">
      <c r="A41" s="55" t="s">
        <v>21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14"/>
    </row>
    <row r="42" spans="1:15" x14ac:dyDescent="0.2">
      <c r="A42" s="25"/>
      <c r="B42" s="23"/>
      <c r="C42" s="23"/>
      <c r="D42" s="23"/>
      <c r="E42" s="23">
        <f t="shared" ref="E42:E76" si="2">B42+C42-D42</f>
        <v>0</v>
      </c>
      <c r="F42" s="23"/>
      <c r="G42" s="23"/>
      <c r="H42" s="23"/>
      <c r="I42" s="23"/>
      <c r="J42" s="23"/>
      <c r="K42" s="23"/>
      <c r="L42" s="23"/>
      <c r="M42" s="23"/>
      <c r="N42" s="23"/>
      <c r="O42" s="14"/>
    </row>
    <row r="43" spans="1:15" x14ac:dyDescent="0.2">
      <c r="A43" s="25"/>
      <c r="B43" s="23"/>
      <c r="C43" s="23"/>
      <c r="D43" s="23"/>
      <c r="E43" s="23">
        <f t="shared" si="2"/>
        <v>0</v>
      </c>
      <c r="F43" s="23"/>
      <c r="G43" s="23"/>
      <c r="H43" s="23"/>
      <c r="I43" s="23"/>
      <c r="J43" s="23"/>
      <c r="K43" s="23"/>
      <c r="L43" s="23"/>
      <c r="M43" s="23"/>
      <c r="N43" s="23"/>
      <c r="O43" s="14"/>
    </row>
    <row r="44" spans="1:15" x14ac:dyDescent="0.2">
      <c r="A44" s="22"/>
      <c r="B44" s="23"/>
      <c r="C44" s="23"/>
      <c r="D44" s="23"/>
      <c r="E44" s="23">
        <f t="shared" si="2"/>
        <v>0</v>
      </c>
      <c r="F44" s="23"/>
      <c r="G44" s="23"/>
      <c r="H44" s="23"/>
      <c r="I44" s="23"/>
      <c r="J44" s="23"/>
      <c r="K44" s="23"/>
      <c r="L44" s="23"/>
      <c r="M44" s="23"/>
      <c r="N44" s="23"/>
    </row>
    <row r="45" spans="1:15" x14ac:dyDescent="0.2">
      <c r="A45" s="22"/>
      <c r="B45" s="23"/>
      <c r="C45" s="23"/>
      <c r="D45" s="23"/>
      <c r="E45" s="23">
        <f t="shared" si="2"/>
        <v>0</v>
      </c>
      <c r="F45" s="23"/>
      <c r="G45" s="23"/>
      <c r="H45" s="23"/>
      <c r="I45" s="23"/>
      <c r="J45" s="23"/>
      <c r="K45" s="23"/>
      <c r="L45" s="23"/>
      <c r="M45" s="23"/>
      <c r="N45" s="23"/>
    </row>
    <row r="46" spans="1:15" x14ac:dyDescent="0.2">
      <c r="A46" s="22"/>
      <c r="B46" s="23"/>
      <c r="C46" s="23"/>
      <c r="D46" s="23"/>
      <c r="E46" s="23">
        <f t="shared" si="2"/>
        <v>0</v>
      </c>
      <c r="F46" s="23"/>
      <c r="G46" s="23"/>
      <c r="H46" s="23"/>
      <c r="I46" s="23"/>
      <c r="J46" s="23"/>
      <c r="K46" s="23"/>
      <c r="L46" s="23"/>
      <c r="M46" s="23"/>
      <c r="N46" s="23"/>
    </row>
    <row r="47" spans="1:15" x14ac:dyDescent="0.2">
      <c r="A47" s="22"/>
      <c r="B47" s="23"/>
      <c r="C47" s="23"/>
      <c r="D47" s="23"/>
      <c r="E47" s="23">
        <f t="shared" si="2"/>
        <v>0</v>
      </c>
      <c r="F47" s="23"/>
      <c r="G47" s="23"/>
      <c r="H47" s="23"/>
      <c r="I47" s="23"/>
      <c r="J47" s="23"/>
      <c r="K47" s="23"/>
      <c r="L47" s="23"/>
      <c r="M47" s="23"/>
      <c r="N47" s="23"/>
    </row>
    <row r="48" spans="1:15" x14ac:dyDescent="0.2">
      <c r="A48" s="22"/>
      <c r="B48" s="23"/>
      <c r="C48" s="23"/>
      <c r="D48" s="23"/>
      <c r="E48" s="23">
        <f t="shared" si="2"/>
        <v>0</v>
      </c>
      <c r="F48" s="23"/>
      <c r="G48" s="23"/>
      <c r="H48" s="23"/>
      <c r="I48" s="23"/>
      <c r="J48" s="23"/>
      <c r="K48" s="23"/>
      <c r="L48" s="23"/>
      <c r="M48" s="23"/>
      <c r="N48" s="23"/>
      <c r="O48" s="14"/>
    </row>
    <row r="49" spans="1:15" x14ac:dyDescent="0.2">
      <c r="A49" s="22"/>
      <c r="B49" s="23"/>
      <c r="C49" s="23"/>
      <c r="D49" s="23"/>
      <c r="E49" s="23">
        <f t="shared" si="2"/>
        <v>0</v>
      </c>
      <c r="F49" s="23"/>
      <c r="G49" s="23"/>
      <c r="H49" s="23"/>
      <c r="I49" s="23"/>
      <c r="J49" s="23"/>
      <c r="K49" s="23"/>
      <c r="L49" s="23"/>
      <c r="M49" s="23"/>
      <c r="N49" s="23"/>
      <c r="O49" s="14"/>
    </row>
    <row r="50" spans="1:15" x14ac:dyDescent="0.2">
      <c r="A50" s="22"/>
      <c r="B50" s="23"/>
      <c r="C50" s="23"/>
      <c r="D50" s="23"/>
      <c r="E50" s="23">
        <f t="shared" si="2"/>
        <v>0</v>
      </c>
      <c r="F50" s="23"/>
      <c r="G50" s="23"/>
      <c r="H50" s="23"/>
      <c r="I50" s="23"/>
      <c r="J50" s="23"/>
      <c r="K50" s="23"/>
      <c r="L50" s="23"/>
      <c r="M50" s="23"/>
      <c r="N50" s="23"/>
      <c r="O50" s="14"/>
    </row>
    <row r="51" spans="1:15" x14ac:dyDescent="0.2">
      <c r="A51" s="22"/>
      <c r="B51" s="23"/>
      <c r="C51" s="23"/>
      <c r="D51" s="23"/>
      <c r="E51" s="23">
        <f t="shared" si="2"/>
        <v>0</v>
      </c>
      <c r="F51" s="23"/>
      <c r="G51" s="23"/>
      <c r="H51" s="23"/>
      <c r="I51" s="23"/>
      <c r="J51" s="23"/>
      <c r="K51" s="23"/>
      <c r="L51" s="23"/>
      <c r="M51" s="23"/>
      <c r="N51" s="23"/>
      <c r="O51" s="14"/>
    </row>
    <row r="52" spans="1:15" x14ac:dyDescent="0.2">
      <c r="A52" s="22"/>
      <c r="B52" s="23"/>
      <c r="C52" s="23"/>
      <c r="D52" s="23"/>
      <c r="E52" s="23">
        <f t="shared" si="2"/>
        <v>0</v>
      </c>
      <c r="F52" s="23"/>
      <c r="G52" s="23"/>
      <c r="H52" s="23"/>
      <c r="I52" s="23"/>
      <c r="J52" s="23"/>
      <c r="K52" s="23"/>
      <c r="L52" s="23"/>
      <c r="M52" s="23"/>
      <c r="N52" s="23"/>
      <c r="O52" s="14"/>
    </row>
    <row r="53" spans="1:15" x14ac:dyDescent="0.2">
      <c r="A53" s="22"/>
      <c r="B53" s="23"/>
      <c r="C53" s="23"/>
      <c r="D53" s="23"/>
      <c r="E53" s="23">
        <f t="shared" si="2"/>
        <v>0</v>
      </c>
      <c r="F53" s="23"/>
      <c r="G53" s="23"/>
      <c r="H53" s="23"/>
      <c r="I53" s="23"/>
      <c r="J53" s="23"/>
      <c r="K53" s="23"/>
      <c r="L53" s="23"/>
      <c r="M53" s="23"/>
      <c r="N53" s="23"/>
      <c r="O53" s="14"/>
    </row>
    <row r="54" spans="1:15" x14ac:dyDescent="0.2">
      <c r="A54" s="22"/>
      <c r="B54" s="23"/>
      <c r="C54" s="23"/>
      <c r="D54" s="23"/>
      <c r="E54" s="23">
        <f t="shared" si="2"/>
        <v>0</v>
      </c>
      <c r="F54" s="23"/>
      <c r="G54" s="23"/>
      <c r="H54" s="23"/>
      <c r="I54" s="23"/>
      <c r="J54" s="23"/>
      <c r="K54" s="23"/>
      <c r="L54" s="23"/>
      <c r="M54" s="23"/>
      <c r="N54" s="23"/>
      <c r="O54" s="14"/>
    </row>
    <row r="55" spans="1:15" x14ac:dyDescent="0.2">
      <c r="A55" s="22"/>
      <c r="B55" s="23"/>
      <c r="C55" s="23"/>
      <c r="D55" s="23"/>
      <c r="E55" s="23">
        <f t="shared" si="2"/>
        <v>0</v>
      </c>
      <c r="F55" s="23"/>
      <c r="G55" s="23"/>
      <c r="H55" s="23"/>
      <c r="I55" s="23"/>
      <c r="J55" s="23"/>
      <c r="K55" s="23"/>
      <c r="L55" s="23"/>
      <c r="M55" s="23"/>
      <c r="N55" s="23"/>
      <c r="O55" s="14"/>
    </row>
    <row r="56" spans="1:15" x14ac:dyDescent="0.2">
      <c r="A56" s="22"/>
      <c r="B56" s="23"/>
      <c r="C56" s="23"/>
      <c r="D56" s="23"/>
      <c r="E56" s="23">
        <f t="shared" si="2"/>
        <v>0</v>
      </c>
      <c r="F56" s="23"/>
      <c r="G56" s="23"/>
      <c r="H56" s="23"/>
      <c r="I56" s="23"/>
      <c r="J56" s="23"/>
      <c r="K56" s="23"/>
      <c r="L56" s="23"/>
      <c r="M56" s="23"/>
      <c r="N56" s="23"/>
      <c r="O56" s="14"/>
    </row>
    <row r="57" spans="1:15" x14ac:dyDescent="0.2">
      <c r="A57" s="22"/>
      <c r="B57" s="23"/>
      <c r="C57" s="23"/>
      <c r="D57" s="23"/>
      <c r="E57" s="23">
        <f t="shared" si="2"/>
        <v>0</v>
      </c>
      <c r="F57" s="23"/>
      <c r="G57" s="23"/>
      <c r="H57" s="23"/>
      <c r="I57" s="23"/>
      <c r="J57" s="23"/>
      <c r="K57" s="23"/>
      <c r="L57" s="23"/>
      <c r="M57" s="23"/>
      <c r="N57" s="23"/>
      <c r="O57" s="14"/>
    </row>
    <row r="58" spans="1:15" x14ac:dyDescent="0.2">
      <c r="A58" s="22"/>
      <c r="B58" s="23"/>
      <c r="C58" s="23"/>
      <c r="D58" s="23"/>
      <c r="E58" s="23">
        <f t="shared" si="2"/>
        <v>0</v>
      </c>
      <c r="F58" s="23"/>
      <c r="G58" s="23"/>
      <c r="H58" s="23"/>
      <c r="I58" s="23"/>
      <c r="J58" s="23"/>
      <c r="K58" s="23"/>
      <c r="L58" s="23"/>
      <c r="M58" s="23"/>
      <c r="N58" s="23"/>
      <c r="O58" s="14"/>
    </row>
    <row r="59" spans="1:15" x14ac:dyDescent="0.2">
      <c r="A59" s="22"/>
      <c r="B59" s="23"/>
      <c r="C59" s="23"/>
      <c r="D59" s="23"/>
      <c r="E59" s="23">
        <f t="shared" si="2"/>
        <v>0</v>
      </c>
      <c r="F59" s="23"/>
      <c r="G59" s="23"/>
      <c r="H59" s="23"/>
      <c r="I59" s="23"/>
      <c r="J59" s="23"/>
      <c r="K59" s="23"/>
      <c r="L59" s="23"/>
      <c r="M59" s="23"/>
      <c r="N59" s="23"/>
      <c r="O59" s="14"/>
    </row>
    <row r="60" spans="1:15" x14ac:dyDescent="0.2">
      <c r="A60" s="22"/>
      <c r="B60" s="23"/>
      <c r="C60" s="23"/>
      <c r="D60" s="23"/>
      <c r="E60" s="23">
        <f t="shared" si="2"/>
        <v>0</v>
      </c>
      <c r="F60" s="23"/>
      <c r="G60" s="23"/>
      <c r="H60" s="23"/>
      <c r="I60" s="23"/>
      <c r="J60" s="23"/>
      <c r="K60" s="23"/>
      <c r="L60" s="23"/>
      <c r="M60" s="23"/>
      <c r="N60" s="23"/>
      <c r="O60" s="14"/>
    </row>
    <row r="61" spans="1:15" x14ac:dyDescent="0.2">
      <c r="A61" s="22"/>
      <c r="B61" s="23"/>
      <c r="C61" s="23"/>
      <c r="D61" s="23"/>
      <c r="E61" s="23">
        <f t="shared" si="2"/>
        <v>0</v>
      </c>
      <c r="F61" s="23"/>
      <c r="G61" s="23"/>
      <c r="H61" s="23"/>
      <c r="I61" s="23"/>
      <c r="J61" s="23"/>
      <c r="K61" s="23"/>
      <c r="L61" s="23"/>
      <c r="M61" s="23"/>
      <c r="N61" s="23"/>
      <c r="O61" s="14"/>
    </row>
    <row r="62" spans="1:15" x14ac:dyDescent="0.2">
      <c r="A62" s="22"/>
      <c r="B62" s="23"/>
      <c r="C62" s="23"/>
      <c r="D62" s="23"/>
      <c r="E62" s="23">
        <f t="shared" si="2"/>
        <v>0</v>
      </c>
      <c r="F62" s="23"/>
      <c r="G62" s="23"/>
      <c r="H62" s="23"/>
      <c r="I62" s="23"/>
      <c r="J62" s="23"/>
      <c r="K62" s="23"/>
      <c r="L62" s="23"/>
      <c r="M62" s="23"/>
      <c r="N62" s="23"/>
      <c r="O62" s="14"/>
    </row>
    <row r="63" spans="1:15" x14ac:dyDescent="0.2">
      <c r="A63" s="22"/>
      <c r="B63" s="23"/>
      <c r="C63" s="23"/>
      <c r="D63" s="23"/>
      <c r="E63" s="23">
        <f t="shared" si="2"/>
        <v>0</v>
      </c>
      <c r="F63" s="23"/>
      <c r="G63" s="23"/>
      <c r="H63" s="23"/>
      <c r="I63" s="23"/>
      <c r="J63" s="23"/>
      <c r="K63" s="23"/>
      <c r="L63" s="23"/>
      <c r="M63" s="23"/>
      <c r="N63" s="23"/>
      <c r="O63" s="14"/>
    </row>
    <row r="64" spans="1:15" x14ac:dyDescent="0.2">
      <c r="A64" s="22"/>
      <c r="B64" s="23"/>
      <c r="C64" s="23"/>
      <c r="D64" s="23"/>
      <c r="E64" s="23">
        <f t="shared" si="2"/>
        <v>0</v>
      </c>
      <c r="F64" s="23"/>
      <c r="G64" s="23"/>
      <c r="H64" s="23"/>
      <c r="I64" s="23"/>
      <c r="J64" s="23"/>
      <c r="K64" s="23"/>
      <c r="L64" s="23"/>
      <c r="M64" s="23"/>
      <c r="N64" s="23"/>
      <c r="O64" s="14"/>
    </row>
    <row r="65" spans="1:15" x14ac:dyDescent="0.2">
      <c r="A65" s="22"/>
      <c r="B65" s="23"/>
      <c r="C65" s="23"/>
      <c r="D65" s="23"/>
      <c r="E65" s="23">
        <f t="shared" si="2"/>
        <v>0</v>
      </c>
      <c r="F65" s="23"/>
      <c r="G65" s="23"/>
      <c r="H65" s="23"/>
      <c r="I65" s="23"/>
      <c r="J65" s="23"/>
      <c r="K65" s="23"/>
      <c r="L65" s="23"/>
      <c r="M65" s="23"/>
      <c r="N65" s="23"/>
      <c r="O65" s="14"/>
    </row>
    <row r="66" spans="1:15" x14ac:dyDescent="0.2">
      <c r="A66" s="22"/>
      <c r="B66" s="23"/>
      <c r="C66" s="23"/>
      <c r="D66" s="23"/>
      <c r="E66" s="23">
        <f t="shared" si="2"/>
        <v>0</v>
      </c>
      <c r="F66" s="23"/>
      <c r="G66" s="23"/>
      <c r="H66" s="23"/>
      <c r="I66" s="23"/>
      <c r="J66" s="23"/>
      <c r="K66" s="23"/>
      <c r="L66" s="23"/>
      <c r="M66" s="23"/>
      <c r="N66" s="23"/>
      <c r="O66" s="14"/>
    </row>
    <row r="67" spans="1:15" x14ac:dyDescent="0.2">
      <c r="A67" s="22"/>
      <c r="B67" s="23"/>
      <c r="C67" s="23"/>
      <c r="D67" s="23"/>
      <c r="E67" s="23">
        <f t="shared" si="2"/>
        <v>0</v>
      </c>
      <c r="F67" s="23"/>
      <c r="G67" s="23"/>
      <c r="H67" s="23"/>
      <c r="I67" s="23"/>
      <c r="J67" s="23"/>
      <c r="K67" s="23"/>
      <c r="L67" s="23"/>
      <c r="M67" s="23"/>
      <c r="N67" s="23"/>
      <c r="O67" s="14"/>
    </row>
    <row r="68" spans="1:15" x14ac:dyDescent="0.2">
      <c r="A68" s="22"/>
      <c r="B68" s="23"/>
      <c r="C68" s="23"/>
      <c r="D68" s="23"/>
      <c r="E68" s="23">
        <f t="shared" si="2"/>
        <v>0</v>
      </c>
      <c r="F68" s="23"/>
      <c r="G68" s="23"/>
      <c r="H68" s="23"/>
      <c r="I68" s="23"/>
      <c r="J68" s="23"/>
      <c r="K68" s="23"/>
      <c r="L68" s="23"/>
      <c r="M68" s="23"/>
      <c r="N68" s="23"/>
      <c r="O68" s="14"/>
    </row>
    <row r="69" spans="1:15" x14ac:dyDescent="0.2">
      <c r="A69" s="22"/>
      <c r="B69" s="23"/>
      <c r="C69" s="23"/>
      <c r="D69" s="23"/>
      <c r="E69" s="23">
        <f t="shared" si="2"/>
        <v>0</v>
      </c>
      <c r="F69" s="23"/>
      <c r="G69" s="23"/>
      <c r="H69" s="23"/>
      <c r="I69" s="23"/>
      <c r="J69" s="23"/>
      <c r="K69" s="23"/>
      <c r="L69" s="23"/>
      <c r="M69" s="23"/>
      <c r="N69" s="23"/>
      <c r="O69" s="14"/>
    </row>
    <row r="70" spans="1:15" x14ac:dyDescent="0.2">
      <c r="A70" s="22"/>
      <c r="B70" s="23"/>
      <c r="C70" s="23"/>
      <c r="D70" s="23"/>
      <c r="E70" s="23">
        <f t="shared" si="2"/>
        <v>0</v>
      </c>
      <c r="F70" s="23"/>
      <c r="G70" s="23"/>
      <c r="H70" s="23"/>
      <c r="I70" s="23"/>
      <c r="J70" s="23"/>
      <c r="K70" s="23"/>
      <c r="L70" s="23"/>
      <c r="M70" s="23"/>
      <c r="N70" s="23"/>
      <c r="O70" s="14"/>
    </row>
    <row r="71" spans="1:15" x14ac:dyDescent="0.2">
      <c r="A71" s="22"/>
      <c r="B71" s="23"/>
      <c r="C71" s="23"/>
      <c r="D71" s="23"/>
      <c r="E71" s="23">
        <f t="shared" si="2"/>
        <v>0</v>
      </c>
      <c r="F71" s="23"/>
      <c r="G71" s="23"/>
      <c r="H71" s="23"/>
      <c r="I71" s="23"/>
      <c r="J71" s="23"/>
      <c r="K71" s="23"/>
      <c r="L71" s="23"/>
      <c r="M71" s="23"/>
      <c r="N71" s="23"/>
      <c r="O71" s="14"/>
    </row>
    <row r="72" spans="1:15" x14ac:dyDescent="0.2">
      <c r="A72" s="22"/>
      <c r="B72" s="23"/>
      <c r="C72" s="23"/>
      <c r="D72" s="23"/>
      <c r="E72" s="23">
        <f t="shared" si="2"/>
        <v>0</v>
      </c>
      <c r="F72" s="23"/>
      <c r="G72" s="23"/>
      <c r="H72" s="23"/>
      <c r="I72" s="23"/>
      <c r="J72" s="23"/>
      <c r="K72" s="23"/>
      <c r="L72" s="23"/>
      <c r="M72" s="23"/>
      <c r="N72" s="23"/>
      <c r="O72" s="14"/>
    </row>
    <row r="73" spans="1:15" x14ac:dyDescent="0.2">
      <c r="A73" s="22"/>
      <c r="B73" s="23"/>
      <c r="C73" s="23"/>
      <c r="D73" s="23"/>
      <c r="E73" s="23">
        <f t="shared" si="2"/>
        <v>0</v>
      </c>
      <c r="F73" s="23"/>
      <c r="G73" s="23"/>
      <c r="H73" s="23"/>
      <c r="I73" s="23"/>
      <c r="J73" s="23"/>
      <c r="K73" s="23"/>
      <c r="L73" s="23"/>
      <c r="M73" s="23"/>
      <c r="N73" s="23"/>
      <c r="O73" s="14"/>
    </row>
    <row r="74" spans="1:15" x14ac:dyDescent="0.2">
      <c r="A74" s="22"/>
      <c r="B74" s="23"/>
      <c r="C74" s="23"/>
      <c r="D74" s="23"/>
      <c r="E74" s="23">
        <f t="shared" si="2"/>
        <v>0</v>
      </c>
      <c r="F74" s="23"/>
      <c r="G74" s="23"/>
      <c r="H74" s="23"/>
      <c r="I74" s="23"/>
      <c r="J74" s="23"/>
      <c r="K74" s="23"/>
      <c r="L74" s="23"/>
      <c r="M74" s="23"/>
      <c r="N74" s="23"/>
      <c r="O74" s="14"/>
    </row>
    <row r="75" spans="1:15" x14ac:dyDescent="0.2">
      <c r="A75" s="22"/>
      <c r="B75" s="23"/>
      <c r="C75" s="23"/>
      <c r="D75" s="23"/>
      <c r="E75" s="23">
        <f t="shared" si="2"/>
        <v>0</v>
      </c>
      <c r="F75" s="23"/>
      <c r="G75" s="23"/>
      <c r="H75" s="23"/>
      <c r="I75" s="23"/>
      <c r="J75" s="23"/>
      <c r="K75" s="23"/>
      <c r="L75" s="23"/>
      <c r="M75" s="23"/>
      <c r="N75" s="23"/>
    </row>
    <row r="76" spans="1:15" ht="15.75" thickBot="1" x14ac:dyDescent="0.25">
      <c r="A76" s="22"/>
      <c r="B76" s="26"/>
      <c r="C76" s="26"/>
      <c r="D76" s="26"/>
      <c r="E76" s="26">
        <f t="shared" si="2"/>
        <v>0</v>
      </c>
      <c r="F76" s="26"/>
      <c r="G76" s="26"/>
      <c r="H76" s="26"/>
      <c r="I76" s="26"/>
      <c r="J76" s="26"/>
      <c r="K76" s="26"/>
      <c r="L76" s="26"/>
      <c r="M76" s="26"/>
      <c r="N76" s="26"/>
    </row>
    <row r="77" spans="1:15" ht="26.25" customHeight="1" thickBot="1" x14ac:dyDescent="0.25">
      <c r="A77" s="22" t="s">
        <v>43</v>
      </c>
      <c r="B77" s="26">
        <f>SUM(B41:B76)</f>
        <v>0</v>
      </c>
      <c r="C77" s="26">
        <f t="shared" ref="C77:N77" si="3">SUM(C41:C76)</f>
        <v>0</v>
      </c>
      <c r="D77" s="26">
        <f t="shared" si="3"/>
        <v>0</v>
      </c>
      <c r="E77" s="26">
        <f t="shared" si="3"/>
        <v>0</v>
      </c>
      <c r="F77" s="26">
        <f t="shared" si="3"/>
        <v>0</v>
      </c>
      <c r="G77" s="26">
        <f t="shared" si="3"/>
        <v>0</v>
      </c>
      <c r="H77" s="26">
        <f t="shared" si="3"/>
        <v>0</v>
      </c>
      <c r="I77" s="26">
        <f t="shared" si="3"/>
        <v>0</v>
      </c>
      <c r="J77" s="26">
        <f t="shared" si="3"/>
        <v>0</v>
      </c>
      <c r="K77" s="26">
        <f t="shared" si="3"/>
        <v>0</v>
      </c>
      <c r="L77" s="26">
        <f t="shared" si="3"/>
        <v>0</v>
      </c>
      <c r="M77" s="26">
        <f t="shared" si="3"/>
        <v>0</v>
      </c>
      <c r="N77" s="26">
        <f t="shared" si="3"/>
        <v>0</v>
      </c>
    </row>
    <row r="78" spans="1:15" ht="26.25" customHeight="1" x14ac:dyDescent="0.25">
      <c r="A78" s="55" t="s">
        <v>44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</row>
    <row r="79" spans="1:15" x14ac:dyDescent="0.2">
      <c r="A79" s="25"/>
      <c r="B79" s="23"/>
      <c r="C79" s="23"/>
      <c r="D79" s="23"/>
      <c r="E79" s="23">
        <f t="shared" ref="E79:E95" si="4">B79+C79-D79</f>
        <v>0</v>
      </c>
      <c r="F79" s="23"/>
      <c r="G79" s="23"/>
      <c r="H79" s="23"/>
      <c r="I79" s="23"/>
      <c r="J79" s="23"/>
      <c r="K79" s="23"/>
      <c r="L79" s="23"/>
      <c r="M79" s="23"/>
      <c r="N79" s="23"/>
    </row>
    <row r="80" spans="1:15" x14ac:dyDescent="0.2">
      <c r="A80" s="27"/>
      <c r="B80" s="23"/>
      <c r="C80" s="23"/>
      <c r="D80" s="23"/>
      <c r="E80" s="23">
        <f t="shared" si="4"/>
        <v>0</v>
      </c>
      <c r="F80" s="23"/>
      <c r="G80" s="23"/>
      <c r="H80" s="23"/>
      <c r="I80" s="23"/>
      <c r="J80" s="23"/>
      <c r="K80" s="23"/>
      <c r="L80" s="23"/>
      <c r="M80" s="23"/>
      <c r="N80" s="23"/>
    </row>
    <row r="81" spans="1:14" x14ac:dyDescent="0.2">
      <c r="A81" s="27"/>
      <c r="B81" s="23"/>
      <c r="C81" s="23"/>
      <c r="D81" s="23"/>
      <c r="E81" s="23">
        <f t="shared" si="4"/>
        <v>0</v>
      </c>
      <c r="F81" s="23"/>
      <c r="G81" s="23"/>
      <c r="H81" s="23"/>
      <c r="I81" s="23"/>
      <c r="J81" s="23"/>
      <c r="K81" s="23"/>
      <c r="L81" s="23"/>
      <c r="M81" s="23"/>
      <c r="N81" s="23"/>
    </row>
    <row r="82" spans="1:14" x14ac:dyDescent="0.2">
      <c r="A82" s="27"/>
      <c r="B82" s="23"/>
      <c r="C82" s="23"/>
      <c r="D82" s="23"/>
      <c r="E82" s="23">
        <f t="shared" si="4"/>
        <v>0</v>
      </c>
      <c r="F82" s="23"/>
      <c r="G82" s="23"/>
      <c r="H82" s="23"/>
      <c r="I82" s="23"/>
      <c r="J82" s="23"/>
      <c r="K82" s="23"/>
      <c r="L82" s="23"/>
      <c r="M82" s="23"/>
      <c r="N82" s="23"/>
    </row>
    <row r="83" spans="1:14" x14ac:dyDescent="0.2">
      <c r="A83" s="27"/>
      <c r="B83" s="23"/>
      <c r="C83" s="23"/>
      <c r="D83" s="23"/>
      <c r="E83" s="23">
        <f t="shared" si="4"/>
        <v>0</v>
      </c>
      <c r="F83" s="23"/>
      <c r="G83" s="23"/>
      <c r="H83" s="23"/>
      <c r="I83" s="23"/>
      <c r="J83" s="23"/>
      <c r="K83" s="23"/>
      <c r="L83" s="23"/>
      <c r="M83" s="23"/>
      <c r="N83" s="23"/>
    </row>
    <row r="84" spans="1:14" x14ac:dyDescent="0.2">
      <c r="A84" s="27"/>
      <c r="B84" s="23"/>
      <c r="C84" s="23"/>
      <c r="D84" s="23"/>
      <c r="E84" s="23">
        <f t="shared" si="4"/>
        <v>0</v>
      </c>
      <c r="F84" s="23"/>
      <c r="G84" s="23"/>
      <c r="H84" s="23"/>
      <c r="I84" s="23"/>
      <c r="J84" s="23"/>
      <c r="K84" s="23"/>
      <c r="L84" s="23"/>
      <c r="M84" s="23"/>
      <c r="N84" s="23"/>
    </row>
    <row r="85" spans="1:14" x14ac:dyDescent="0.2">
      <c r="A85" s="27"/>
      <c r="B85" s="23"/>
      <c r="C85" s="23"/>
      <c r="D85" s="23"/>
      <c r="E85" s="23">
        <f t="shared" si="4"/>
        <v>0</v>
      </c>
      <c r="F85" s="23"/>
      <c r="G85" s="23"/>
      <c r="H85" s="23"/>
      <c r="I85" s="23"/>
      <c r="J85" s="23"/>
      <c r="K85" s="23"/>
      <c r="L85" s="23"/>
      <c r="M85" s="23"/>
      <c r="N85" s="23"/>
    </row>
    <row r="86" spans="1:14" x14ac:dyDescent="0.2">
      <c r="A86" s="27"/>
      <c r="B86" s="23"/>
      <c r="C86" s="23"/>
      <c r="D86" s="23"/>
      <c r="E86" s="23">
        <f t="shared" si="4"/>
        <v>0</v>
      </c>
      <c r="F86" s="23"/>
      <c r="G86" s="23"/>
      <c r="H86" s="23"/>
      <c r="I86" s="23"/>
      <c r="J86" s="23"/>
      <c r="K86" s="23"/>
      <c r="L86" s="23"/>
      <c r="M86" s="23"/>
      <c r="N86" s="23"/>
    </row>
    <row r="87" spans="1:14" x14ac:dyDescent="0.2">
      <c r="A87" s="27"/>
      <c r="B87" s="23"/>
      <c r="C87" s="23"/>
      <c r="D87" s="23"/>
      <c r="E87" s="23">
        <f t="shared" si="4"/>
        <v>0</v>
      </c>
      <c r="F87" s="23"/>
      <c r="G87" s="23"/>
      <c r="H87" s="23"/>
      <c r="I87" s="23"/>
      <c r="J87" s="23"/>
      <c r="K87" s="23"/>
      <c r="L87" s="23"/>
      <c r="M87" s="23"/>
      <c r="N87" s="23"/>
    </row>
    <row r="88" spans="1:14" x14ac:dyDescent="0.2">
      <c r="A88" s="27"/>
      <c r="B88" s="23"/>
      <c r="C88" s="23"/>
      <c r="D88" s="23"/>
      <c r="E88" s="23">
        <f t="shared" si="4"/>
        <v>0</v>
      </c>
      <c r="F88" s="23"/>
      <c r="G88" s="23"/>
      <c r="H88" s="23"/>
      <c r="I88" s="23"/>
      <c r="J88" s="23"/>
      <c r="K88" s="23"/>
      <c r="L88" s="23"/>
      <c r="M88" s="23"/>
      <c r="N88" s="23"/>
    </row>
    <row r="89" spans="1:14" x14ac:dyDescent="0.2">
      <c r="A89" s="27"/>
      <c r="B89" s="23"/>
      <c r="C89" s="23"/>
      <c r="D89" s="23"/>
      <c r="E89" s="23">
        <f t="shared" si="4"/>
        <v>0</v>
      </c>
      <c r="F89" s="23"/>
      <c r="G89" s="23"/>
      <c r="H89" s="23"/>
      <c r="I89" s="23"/>
      <c r="J89" s="23"/>
      <c r="K89" s="23"/>
      <c r="L89" s="23"/>
      <c r="M89" s="23"/>
      <c r="N89" s="23"/>
    </row>
    <row r="90" spans="1:14" x14ac:dyDescent="0.2">
      <c r="A90" s="27"/>
      <c r="B90" s="23"/>
      <c r="C90" s="23"/>
      <c r="D90" s="23"/>
      <c r="E90" s="23">
        <f t="shared" si="4"/>
        <v>0</v>
      </c>
      <c r="F90" s="23"/>
      <c r="G90" s="23"/>
      <c r="H90" s="23"/>
      <c r="I90" s="23"/>
      <c r="J90" s="23"/>
      <c r="K90" s="23"/>
      <c r="L90" s="23"/>
      <c r="M90" s="23"/>
      <c r="N90" s="23"/>
    </row>
    <row r="91" spans="1:14" x14ac:dyDescent="0.2">
      <c r="A91" s="27"/>
      <c r="B91" s="23"/>
      <c r="C91" s="23"/>
      <c r="D91" s="23"/>
      <c r="E91" s="23">
        <f t="shared" si="4"/>
        <v>0</v>
      </c>
      <c r="F91" s="23"/>
      <c r="G91" s="23"/>
      <c r="H91" s="23"/>
      <c r="I91" s="23"/>
      <c r="J91" s="23"/>
      <c r="K91" s="23"/>
      <c r="L91" s="23"/>
      <c r="M91" s="23"/>
      <c r="N91" s="23"/>
    </row>
    <row r="92" spans="1:14" x14ac:dyDescent="0.2">
      <c r="A92" s="27"/>
      <c r="B92" s="23"/>
      <c r="C92" s="23"/>
      <c r="D92" s="23"/>
      <c r="E92" s="23">
        <f t="shared" si="4"/>
        <v>0</v>
      </c>
      <c r="F92" s="23"/>
      <c r="G92" s="23"/>
      <c r="H92" s="23"/>
      <c r="I92" s="23"/>
      <c r="J92" s="23"/>
      <c r="K92" s="23"/>
      <c r="L92" s="23"/>
      <c r="M92" s="23"/>
      <c r="N92" s="23"/>
    </row>
    <row r="93" spans="1:14" x14ac:dyDescent="0.2">
      <c r="A93" s="27"/>
      <c r="B93" s="23"/>
      <c r="C93" s="23"/>
      <c r="D93" s="23"/>
      <c r="E93" s="23">
        <f t="shared" si="4"/>
        <v>0</v>
      </c>
      <c r="F93" s="23"/>
      <c r="G93" s="23"/>
      <c r="H93" s="23"/>
      <c r="I93" s="23"/>
      <c r="J93" s="23"/>
      <c r="K93" s="23"/>
      <c r="L93" s="23"/>
      <c r="M93" s="23"/>
      <c r="N93" s="23"/>
    </row>
    <row r="94" spans="1:14" x14ac:dyDescent="0.2">
      <c r="A94" s="27"/>
      <c r="B94" s="23"/>
      <c r="C94" s="23"/>
      <c r="D94" s="23"/>
      <c r="E94" s="23">
        <f t="shared" si="4"/>
        <v>0</v>
      </c>
      <c r="F94" s="23"/>
      <c r="G94" s="23"/>
      <c r="H94" s="23"/>
      <c r="I94" s="23"/>
      <c r="J94" s="23"/>
      <c r="K94" s="23"/>
      <c r="L94" s="23"/>
      <c r="M94" s="23"/>
      <c r="N94" s="23"/>
    </row>
    <row r="95" spans="1:14" ht="15.75" thickBot="1" x14ac:dyDescent="0.25">
      <c r="A95" s="27"/>
      <c r="B95" s="26"/>
      <c r="C95" s="26"/>
      <c r="D95" s="26"/>
      <c r="E95" s="26">
        <f t="shared" si="4"/>
        <v>0</v>
      </c>
      <c r="F95" s="26"/>
      <c r="G95" s="26"/>
      <c r="H95" s="26"/>
      <c r="I95" s="26"/>
      <c r="J95" s="26"/>
      <c r="K95" s="26"/>
      <c r="L95" s="26"/>
      <c r="M95" s="26"/>
      <c r="N95" s="26"/>
    </row>
    <row r="96" spans="1:14" ht="26.25" customHeight="1" thickBot="1" x14ac:dyDescent="0.25">
      <c r="A96" s="22" t="s">
        <v>43</v>
      </c>
      <c r="B96" s="26">
        <f>SUM(B78:B95)</f>
        <v>0</v>
      </c>
      <c r="C96" s="26">
        <f t="shared" ref="C96:N96" si="5">SUM(C78:C95)</f>
        <v>0</v>
      </c>
      <c r="D96" s="26">
        <f t="shared" si="5"/>
        <v>0</v>
      </c>
      <c r="E96" s="26">
        <f t="shared" si="5"/>
        <v>0</v>
      </c>
      <c r="F96" s="26">
        <f t="shared" si="5"/>
        <v>0</v>
      </c>
      <c r="G96" s="26">
        <f t="shared" si="5"/>
        <v>0</v>
      </c>
      <c r="H96" s="26">
        <f t="shared" si="5"/>
        <v>0</v>
      </c>
      <c r="I96" s="26">
        <f t="shared" si="5"/>
        <v>0</v>
      </c>
      <c r="J96" s="26">
        <f t="shared" si="5"/>
        <v>0</v>
      </c>
      <c r="K96" s="26">
        <f t="shared" si="5"/>
        <v>0</v>
      </c>
      <c r="L96" s="26">
        <f t="shared" si="5"/>
        <v>0</v>
      </c>
      <c r="M96" s="26">
        <f t="shared" si="5"/>
        <v>0</v>
      </c>
      <c r="N96" s="26">
        <f t="shared" si="5"/>
        <v>0</v>
      </c>
    </row>
    <row r="97" spans="1:14" ht="26.25" customHeight="1" x14ac:dyDescent="0.25">
      <c r="A97" s="55" t="s">
        <v>45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</row>
    <row r="98" spans="1:14" x14ac:dyDescent="0.2">
      <c r="A98" s="25"/>
      <c r="B98" s="23"/>
      <c r="C98" s="23"/>
      <c r="D98" s="23"/>
      <c r="E98" s="23">
        <f t="shared" ref="E98:E110" si="6">B98+C98-D98</f>
        <v>0</v>
      </c>
      <c r="F98" s="23"/>
      <c r="G98" s="23"/>
      <c r="H98" s="23"/>
      <c r="I98" s="23"/>
      <c r="J98" s="23"/>
      <c r="K98" s="23"/>
      <c r="L98" s="23"/>
      <c r="M98" s="23"/>
      <c r="N98" s="23"/>
    </row>
    <row r="99" spans="1:14" x14ac:dyDescent="0.2">
      <c r="A99" s="22"/>
      <c r="B99" s="23"/>
      <c r="C99" s="23"/>
      <c r="D99" s="23"/>
      <c r="E99" s="23">
        <f t="shared" si="6"/>
        <v>0</v>
      </c>
      <c r="F99" s="23"/>
      <c r="G99" s="23"/>
      <c r="H99" s="23"/>
      <c r="I99" s="23"/>
      <c r="J99" s="23"/>
      <c r="K99" s="23"/>
      <c r="L99" s="23"/>
      <c r="M99" s="23"/>
      <c r="N99" s="23"/>
    </row>
    <row r="100" spans="1:14" x14ac:dyDescent="0.2">
      <c r="A100" s="22"/>
      <c r="B100" s="23"/>
      <c r="C100" s="23"/>
      <c r="D100" s="23"/>
      <c r="E100" s="23">
        <f t="shared" si="6"/>
        <v>0</v>
      </c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x14ac:dyDescent="0.2">
      <c r="A101" s="22"/>
      <c r="B101" s="23"/>
      <c r="C101" s="23"/>
      <c r="D101" s="23"/>
      <c r="E101" s="23">
        <f t="shared" si="6"/>
        <v>0</v>
      </c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 x14ac:dyDescent="0.2">
      <c r="A102" s="22"/>
      <c r="B102" s="23"/>
      <c r="C102" s="23"/>
      <c r="D102" s="23"/>
      <c r="E102" s="23">
        <f t="shared" si="6"/>
        <v>0</v>
      </c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 x14ac:dyDescent="0.2">
      <c r="A103" s="22"/>
      <c r="B103" s="23"/>
      <c r="C103" s="23"/>
      <c r="D103" s="23"/>
      <c r="E103" s="23">
        <f t="shared" si="6"/>
        <v>0</v>
      </c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 x14ac:dyDescent="0.2">
      <c r="A104" s="22"/>
      <c r="B104" s="23"/>
      <c r="C104" s="23"/>
      <c r="D104" s="23"/>
      <c r="E104" s="23">
        <f t="shared" si="6"/>
        <v>0</v>
      </c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x14ac:dyDescent="0.2">
      <c r="A105" s="22"/>
      <c r="B105" s="23"/>
      <c r="C105" s="23"/>
      <c r="D105" s="23"/>
      <c r="E105" s="23">
        <f t="shared" si="6"/>
        <v>0</v>
      </c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x14ac:dyDescent="0.2">
      <c r="A106" s="22"/>
      <c r="B106" s="23"/>
      <c r="C106" s="23"/>
      <c r="D106" s="23"/>
      <c r="E106" s="23">
        <f t="shared" si="6"/>
        <v>0</v>
      </c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x14ac:dyDescent="0.2">
      <c r="A107" s="22"/>
      <c r="B107" s="23"/>
      <c r="C107" s="23"/>
      <c r="D107" s="23"/>
      <c r="E107" s="23">
        <f t="shared" si="6"/>
        <v>0</v>
      </c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1:14" x14ac:dyDescent="0.2">
      <c r="A108" s="22"/>
      <c r="B108" s="23"/>
      <c r="C108" s="23"/>
      <c r="D108" s="23"/>
      <c r="E108" s="23">
        <f t="shared" si="6"/>
        <v>0</v>
      </c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1:14" x14ac:dyDescent="0.2">
      <c r="A109" s="22"/>
      <c r="B109" s="23"/>
      <c r="C109" s="23"/>
      <c r="D109" s="23"/>
      <c r="E109" s="23">
        <f t="shared" si="6"/>
        <v>0</v>
      </c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1:14" ht="15.75" thickBot="1" x14ac:dyDescent="0.25">
      <c r="A110" s="22"/>
      <c r="B110" s="28"/>
      <c r="C110" s="28"/>
      <c r="D110" s="28"/>
      <c r="E110" s="28">
        <f t="shared" si="6"/>
        <v>0</v>
      </c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ht="26.25" customHeight="1" thickBot="1" x14ac:dyDescent="0.25">
      <c r="A111" s="22" t="s">
        <v>43</v>
      </c>
      <c r="B111" s="26">
        <f>SUM(B97:B110)</f>
        <v>0</v>
      </c>
      <c r="C111" s="26">
        <f t="shared" ref="C111:N111" si="7">SUM(C97:C110)</f>
        <v>0</v>
      </c>
      <c r="D111" s="26">
        <f t="shared" si="7"/>
        <v>0</v>
      </c>
      <c r="E111" s="26">
        <f t="shared" si="7"/>
        <v>0</v>
      </c>
      <c r="F111" s="26">
        <f t="shared" si="7"/>
        <v>0</v>
      </c>
      <c r="G111" s="26">
        <f t="shared" si="7"/>
        <v>0</v>
      </c>
      <c r="H111" s="26">
        <f t="shared" si="7"/>
        <v>0</v>
      </c>
      <c r="I111" s="26">
        <f t="shared" si="7"/>
        <v>0</v>
      </c>
      <c r="J111" s="26">
        <f t="shared" si="7"/>
        <v>0</v>
      </c>
      <c r="K111" s="26">
        <f t="shared" si="7"/>
        <v>0</v>
      </c>
      <c r="L111" s="26">
        <f t="shared" si="7"/>
        <v>0</v>
      </c>
      <c r="M111" s="26">
        <f t="shared" si="7"/>
        <v>0</v>
      </c>
      <c r="N111" s="26">
        <f t="shared" si="7"/>
        <v>0</v>
      </c>
    </row>
    <row r="112" spans="1:14" ht="26.25" customHeight="1" thickBot="1" x14ac:dyDescent="0.25">
      <c r="A112" s="22" t="s">
        <v>46</v>
      </c>
      <c r="B112" s="29">
        <f>+B7+B40+B77+B96+B111</f>
        <v>0</v>
      </c>
      <c r="C112" s="29">
        <f t="shared" ref="C112:N112" si="8">+C7+C40+C77+C96+C111</f>
        <v>0</v>
      </c>
      <c r="D112" s="29">
        <f t="shared" si="8"/>
        <v>0</v>
      </c>
      <c r="E112" s="29">
        <f t="shared" si="8"/>
        <v>0</v>
      </c>
      <c r="F112" s="29">
        <f t="shared" si="8"/>
        <v>0</v>
      </c>
      <c r="G112" s="29">
        <f t="shared" si="8"/>
        <v>0</v>
      </c>
      <c r="H112" s="29">
        <f t="shared" si="8"/>
        <v>0</v>
      </c>
      <c r="I112" s="29">
        <f t="shared" si="8"/>
        <v>0</v>
      </c>
      <c r="J112" s="29">
        <f t="shared" si="8"/>
        <v>0</v>
      </c>
      <c r="K112" s="29">
        <f t="shared" si="8"/>
        <v>0</v>
      </c>
      <c r="L112" s="29">
        <f t="shared" si="8"/>
        <v>0</v>
      </c>
      <c r="M112" s="29">
        <f t="shared" si="8"/>
        <v>0</v>
      </c>
      <c r="N112" s="29">
        <f t="shared" si="8"/>
        <v>0</v>
      </c>
    </row>
    <row r="113" ht="15.75" thickTop="1" x14ac:dyDescent="0.2"/>
  </sheetData>
  <mergeCells count="3">
    <mergeCell ref="A1:N1"/>
    <mergeCell ref="B3:K3"/>
    <mergeCell ref="E4:K4"/>
  </mergeCells>
  <phoneticPr fontId="0" type="noConversion"/>
  <pageMargins left="0.25" right="0.25" top="0.25" bottom="0.5" header="0" footer="0.3"/>
  <pageSetup scale="66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Home</vt:lpstr>
      <vt:lpstr>Cover</vt:lpstr>
      <vt:lpstr>Form</vt:lpstr>
      <vt:lpstr>Cover!Print_Area</vt:lpstr>
      <vt:lpstr>Form!Print_Area</vt:lpstr>
      <vt:lpstr>Home!Print_Area</vt:lpstr>
      <vt:lpstr>Form!Print_Titles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Lindemann</dc:creator>
  <cp:lastModifiedBy>Jim Levi</cp:lastModifiedBy>
  <cp:lastPrinted>2012-04-06T16:06:41Z</cp:lastPrinted>
  <dcterms:created xsi:type="dcterms:W3CDTF">2006-03-23T16:06:55Z</dcterms:created>
  <dcterms:modified xsi:type="dcterms:W3CDTF">2017-02-27T15:54:02Z</dcterms:modified>
</cp:coreProperties>
</file>